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<sst xmlns="http://schemas.openxmlformats.org/spreadsheetml/2006/main" count="428" uniqueCount="155">
  <si>
    <t>Lp</t>
  </si>
  <si>
    <t>nr start</t>
  </si>
  <si>
    <t>Imię i nazwisko</t>
  </si>
  <si>
    <t>koń</t>
  </si>
  <si>
    <t>właściciel konia</t>
  </si>
  <si>
    <t>punkty</t>
  </si>
  <si>
    <t>miejsce</t>
  </si>
  <si>
    <t>C &amp; S NCHA CUTTING Open</t>
  </si>
  <si>
    <t>C &amp; S NCHA CUTTING Non Pro</t>
  </si>
  <si>
    <t>C &amp; S NCHA CUTTING Limited 10.000</t>
  </si>
  <si>
    <t>C &amp; S NCHA CUTTING Limited 2000</t>
  </si>
  <si>
    <t>WORKING COW HORSE - MP</t>
  </si>
  <si>
    <t>ERCHA Novice Riders</t>
  </si>
  <si>
    <t>13</t>
  </si>
  <si>
    <t>punkty HW</t>
  </si>
  <si>
    <t>ERCHA Herdwork All Ages</t>
  </si>
  <si>
    <t>suma</t>
  </si>
  <si>
    <t>Place</t>
  </si>
  <si>
    <t>Score</t>
  </si>
  <si>
    <t>Exibithor</t>
  </si>
  <si>
    <t xml:space="preserve">Horse </t>
  </si>
  <si>
    <t>Money</t>
  </si>
  <si>
    <t>10</t>
  </si>
  <si>
    <t>11</t>
  </si>
  <si>
    <t>12</t>
  </si>
  <si>
    <t>C &amp; S NCHA Jackpot Open</t>
  </si>
  <si>
    <t>C &amp; S NCHA Non Pro</t>
  </si>
  <si>
    <t>SOBOTA, 03.08.2013 r.</t>
  </si>
  <si>
    <t>punkty R</t>
  </si>
  <si>
    <t>punkty C</t>
  </si>
  <si>
    <t>NIEDZIELA, 04.08.2013 r.</t>
  </si>
  <si>
    <t>CUTTING MP</t>
  </si>
  <si>
    <t>NRCHA/ERCHA Open Hackamore</t>
  </si>
  <si>
    <t>NRCHA/ERCHA Open Bridle</t>
  </si>
  <si>
    <t xml:space="preserve">NRCHA/ERCHA Reginal Prefutury </t>
  </si>
  <si>
    <t>RCHA/ERCHA Non Pro Bridle</t>
  </si>
  <si>
    <t>Rythm Is A Dancer,AQH,4 l,o</t>
  </si>
  <si>
    <t>Ilka Koburek</t>
  </si>
  <si>
    <t>Barta Tomas</t>
  </si>
  <si>
    <t>Wimpy Step By Step,AQH,4 l,o</t>
  </si>
  <si>
    <t>Olivia Fuchs</t>
  </si>
  <si>
    <t>Bricks One Chic,AQH,4 l,o</t>
  </si>
  <si>
    <t>Richard Summer</t>
  </si>
  <si>
    <t>Schemuth Martin</t>
  </si>
  <si>
    <t>Smart Chicko Nic, AQH, ogier, 4 l</t>
  </si>
  <si>
    <t>Martin Schemuth</t>
  </si>
  <si>
    <t>Trispel Henning</t>
  </si>
  <si>
    <t>Selah Blue,AQH,8 l,o</t>
  </si>
  <si>
    <t>Stop N Listen Partners</t>
  </si>
  <si>
    <t>Majerkiewicz Sławomir</t>
  </si>
  <si>
    <t>Sarahs Cashin In,AQH,8 l,w</t>
  </si>
  <si>
    <t>Sławek Majerkiewicz</t>
  </si>
  <si>
    <t>GER</t>
  </si>
  <si>
    <t>POL</t>
  </si>
  <si>
    <t>AUT</t>
  </si>
  <si>
    <t>Doro Billy,AQH,8 l,o</t>
  </si>
  <si>
    <t>Alex Tuzakov</t>
  </si>
  <si>
    <t>Watch My Little Babe,AQH,7 l,klacz</t>
  </si>
  <si>
    <t>Andrea Popp</t>
  </si>
  <si>
    <t>Shiners Red Pepper,AQH, ogier, 9 l</t>
  </si>
  <si>
    <t>Vacik Vaclav</t>
  </si>
  <si>
    <t>MA Starfighter,Appalosa,6 l,k</t>
  </si>
  <si>
    <t>Vaclav Vacik</t>
  </si>
  <si>
    <t>AUS</t>
  </si>
  <si>
    <t>CZE</t>
  </si>
  <si>
    <t>Tuzakov Alex</t>
  </si>
  <si>
    <t>Tuzakov Anna</t>
  </si>
  <si>
    <t>Smart Sunshine,APH,5 l,k</t>
  </si>
  <si>
    <t>Stefan Borocz</t>
  </si>
  <si>
    <t>HU</t>
  </si>
  <si>
    <t>Watson Al.</t>
  </si>
  <si>
    <t>Glorys Equalizer,AQH,5 l,k</t>
  </si>
  <si>
    <t>Doris &amp; Al. Watson</t>
  </si>
  <si>
    <t>Marova Sarka</t>
  </si>
  <si>
    <t>Dunnits Rowdy,AQH,8 l,w</t>
  </si>
  <si>
    <t>Sarka Marova</t>
  </si>
  <si>
    <t>Popp Andrea</t>
  </si>
  <si>
    <t>Pries Uwe</t>
  </si>
  <si>
    <t>Tuckerlinas Art.,AQH,6 l,k</t>
  </si>
  <si>
    <t>Werner &amp; Evi Art.</t>
  </si>
  <si>
    <t xml:space="preserve">Janousch Marion </t>
  </si>
  <si>
    <t>Karel Spacil</t>
  </si>
  <si>
    <t>CD Of The Year</t>
  </si>
  <si>
    <t>Diana Jisova</t>
  </si>
  <si>
    <t>Meradas Talking Money</t>
  </si>
  <si>
    <t>Ladislav Burianek</t>
  </si>
  <si>
    <t>RN Spoonful Of Lena</t>
  </si>
  <si>
    <t>Jerzy Pokoj</t>
  </si>
  <si>
    <t>High Jack Hickory</t>
  </si>
  <si>
    <t>Anton Kondela</t>
  </si>
  <si>
    <t>Miss Claire Cat</t>
  </si>
  <si>
    <t>Jiri Jisa</t>
  </si>
  <si>
    <t>Peptos Stylish Lynx</t>
  </si>
  <si>
    <t>Tomas Barta</t>
  </si>
  <si>
    <t>Sugars Jack Tari</t>
  </si>
  <si>
    <t>Willy Emelie</t>
  </si>
  <si>
    <t>JFL Jeff Junior</t>
  </si>
  <si>
    <t>Marek Medredsky</t>
  </si>
  <si>
    <t>Spring Spritzer</t>
  </si>
  <si>
    <t>Klaus Ruckschnat</t>
  </si>
  <si>
    <t>As Smart As Cha</t>
  </si>
  <si>
    <t>Jarek Bilski</t>
  </si>
  <si>
    <t>Dual Scoot</t>
  </si>
  <si>
    <t xml:space="preserve">Jan Handl </t>
  </si>
  <si>
    <t>SR Instant Playgirl</t>
  </si>
  <si>
    <t>Natalie Popovova</t>
  </si>
  <si>
    <t>Smart Acres Of Time</t>
  </si>
  <si>
    <t>Michal Popov</t>
  </si>
  <si>
    <t>Especial Aristocrat</t>
  </si>
  <si>
    <t>Gosia Pokoj</t>
  </si>
  <si>
    <t>Saw Me Commin</t>
  </si>
  <si>
    <t>Al Watson</t>
  </si>
  <si>
    <t>Smokins Baby</t>
  </si>
  <si>
    <t>Milan Klimcik</t>
  </si>
  <si>
    <t>First Smart Pep</t>
  </si>
  <si>
    <t>Pavel Malis</t>
  </si>
  <si>
    <t>Bubba Jay</t>
  </si>
  <si>
    <t>Sugar Leo Lena</t>
  </si>
  <si>
    <t>Martina Malinova</t>
  </si>
  <si>
    <t>Shine On Boon</t>
  </si>
  <si>
    <t>Docs Smartin Peppy</t>
  </si>
  <si>
    <t>Peptos Splash</t>
  </si>
  <si>
    <t>Smooth Cool Cat</t>
  </si>
  <si>
    <t>Gabriela Ruthova</t>
  </si>
  <si>
    <t>Bodees Destiny</t>
  </si>
  <si>
    <t>Jiri Roubicek</t>
  </si>
  <si>
    <t>JR Coloured Crimson</t>
  </si>
  <si>
    <t>Alena Buriankova</t>
  </si>
  <si>
    <t>Smart Little Arsenic</t>
  </si>
  <si>
    <t>Klaus Ruckschat</t>
  </si>
  <si>
    <t>Julie Selicharova</t>
  </si>
  <si>
    <t>Pams Smart Mate</t>
  </si>
  <si>
    <t>Lenka Tomesova</t>
  </si>
  <si>
    <t>Ivana Wiererova</t>
  </si>
  <si>
    <t>Jan Handl</t>
  </si>
  <si>
    <t>As Smart As Char</t>
  </si>
  <si>
    <t>Smart Sugar Lena</t>
  </si>
  <si>
    <t>-</t>
  </si>
  <si>
    <t>NRCHA/ERCHA Prefuturity Herdwork</t>
  </si>
  <si>
    <t>168D</t>
  </si>
  <si>
    <t>454A</t>
  </si>
  <si>
    <t>168C</t>
  </si>
  <si>
    <t>I</t>
  </si>
  <si>
    <t>II</t>
  </si>
  <si>
    <t>III</t>
  </si>
  <si>
    <t>IV</t>
  </si>
  <si>
    <t>Willys Emeli</t>
  </si>
  <si>
    <t>Little Nitro Sally</t>
  </si>
  <si>
    <t>Spring Sprinter</t>
  </si>
  <si>
    <t>Smokins  Baby</t>
  </si>
  <si>
    <t xml:space="preserve">Andrea Popp </t>
  </si>
  <si>
    <t>Nataliel Popovova</t>
  </si>
  <si>
    <t>Vallyes Mister BH, 6 l,w</t>
  </si>
  <si>
    <t>punkty R+C</t>
  </si>
  <si>
    <t>Jarosław Gmurczyk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</si>
</sst>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\ &quot;€&quot;_-;\-* #,##0.00\ &quot;€&quot;_-;_-* &quot;-&quot;??\ &quot;€&quot;_-;_-@_-"/>
    <numFmt numFmtId="166" formatCode="_-[$€-2]\ * #,##0.00_-;\-[$€-2]\ * #,##0.00_-;_-[$€-2]\ * &quot;-&quot;??_-;_-@_-"/>
    <numFmt numFmtId="167" formatCode="_-* #,##0.00\ [$zł-415]_-;\-* #,##0.00\ [$zł-415]_-;_-* &quot;-&quot;??\ [$zł-415]_-;_-@_-"/>
  </numFmts>
  <fonts count="2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8"/>
      <name val="Arial"/>
      <family val="2"/>
    </font>
    <font>
      <sz val="9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sz val="11"/>
      <color theme="1"/>
      <name val="Czcionka tekstu podstawowego"/>
      <family val="2"/>
    </font>
    <font>
      <sz val="10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8" fillId="24" borderId="10" xfId="0" applyFont="1" applyFill="1" applyBorder="1" applyAlignment="1">
      <alignment/>
    </xf>
    <xf numFmtId="0" fontId="20" fillId="24" borderId="10" xfId="0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0" fontId="21" fillId="24" borderId="13" xfId="0" applyFont="1" applyFill="1" applyBorder="1" applyAlignment="1">
      <alignment/>
    </xf>
    <xf numFmtId="164" fontId="21" fillId="0" borderId="11" xfId="0" applyNumberFormat="1" applyFont="1" applyBorder="1" applyAlignment="1">
      <alignment horizontal="center"/>
    </xf>
    <xf numFmtId="2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wrapText="1"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0" fontId="21" fillId="24" borderId="13" xfId="0" applyFont="1" applyFill="1" applyBorder="1" applyAlignment="1" applyProtection="1">
      <alignment horizontal="center"/>
      <protection locked="0"/>
    </xf>
    <xf numFmtId="0" fontId="21" fillId="24" borderId="10" xfId="0" applyFont="1" applyFill="1" applyBorder="1" applyAlignment="1" applyProtection="1">
      <alignment horizontal="center"/>
      <protection locked="0"/>
    </xf>
    <xf numFmtId="0" fontId="21" fillId="24" borderId="10" xfId="0" applyFont="1" applyFill="1" applyBorder="1" applyAlignment="1" applyProtection="1">
      <alignment horizontal="left" wrapText="1"/>
      <protection locked="0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10" xfId="0" applyFont="1" applyBorder="1" applyAlignment="1">
      <alignment/>
    </xf>
    <xf numFmtId="165" fontId="21" fillId="0" borderId="10" xfId="60" applyNumberFormat="1" applyFont="1" applyBorder="1" applyAlignment="1">
      <alignment horizontal="center"/>
    </xf>
    <xf numFmtId="165" fontId="21" fillId="0" borderId="10" xfId="6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164" fontId="21" fillId="0" borderId="0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2" xfId="0" applyFont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24" borderId="13" xfId="0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0" fontId="20" fillId="24" borderId="0" xfId="0" applyFont="1" applyFill="1" applyBorder="1" applyAlignment="1" applyProtection="1">
      <alignment horizontal="center"/>
      <protection locked="0"/>
    </xf>
    <xf numFmtId="0" fontId="18" fillId="24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24" borderId="17" xfId="0" applyFont="1" applyFill="1" applyBorder="1" applyAlignment="1" applyProtection="1">
      <alignment horizontal="center"/>
      <protection locked="0"/>
    </xf>
    <xf numFmtId="0" fontId="21" fillId="24" borderId="17" xfId="0" applyFont="1" applyFill="1" applyBorder="1" applyAlignment="1">
      <alignment/>
    </xf>
    <xf numFmtId="0" fontId="21" fillId="0" borderId="10" xfId="0" applyFont="1" applyBorder="1" applyAlignment="1">
      <alignment horizontal="left"/>
    </xf>
    <xf numFmtId="164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24" borderId="10" xfId="0" applyFont="1" applyFill="1" applyBorder="1" applyAlignment="1" applyProtection="1">
      <alignment horizontal="center"/>
      <protection locked="0"/>
    </xf>
    <xf numFmtId="0" fontId="21" fillId="24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24" borderId="13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24" borderId="10" xfId="0" applyFont="1" applyFill="1" applyBorder="1" applyAlignment="1">
      <alignment/>
    </xf>
    <xf numFmtId="164" fontId="21" fillId="0" borderId="16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164" fontId="23" fillId="0" borderId="10" xfId="0" applyNumberFormat="1" applyFont="1" applyBorder="1" applyAlignment="1">
      <alignment horizontal="center"/>
    </xf>
    <xf numFmtId="164" fontId="21" fillId="24" borderId="10" xfId="0" applyNumberFormat="1" applyFont="1" applyFill="1" applyBorder="1" applyAlignment="1" applyProtection="1">
      <alignment horizontal="center"/>
      <protection locked="0"/>
    </xf>
    <xf numFmtId="164" fontId="21" fillId="24" borderId="10" xfId="0" applyNumberFormat="1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1" fillId="0" borderId="17" xfId="0" applyFont="1" applyBorder="1" applyAlignment="1">
      <alignment horizontal="left"/>
    </xf>
    <xf numFmtId="164" fontId="21" fillId="0" borderId="17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164" fontId="24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 vertical="center"/>
    </xf>
    <xf numFmtId="2" fontId="21" fillId="0" borderId="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165" fontId="24" fillId="0" borderId="10" xfId="60" applyNumberFormat="1" applyFont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1" fillId="24" borderId="10" xfId="0" applyFont="1" applyFill="1" applyBorder="1" applyAlignment="1" applyProtection="1">
      <alignment horizontal="left" wrapText="1"/>
      <protection locked="0"/>
    </xf>
    <xf numFmtId="0" fontId="27" fillId="24" borderId="0" xfId="0" applyFont="1" applyFill="1" applyBorder="1" applyAlignment="1">
      <alignment/>
    </xf>
    <xf numFmtId="0" fontId="27" fillId="24" borderId="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164" fontId="21" fillId="24" borderId="13" xfId="0" applyNumberFormat="1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2" fontId="21" fillId="24" borderId="18" xfId="0" applyNumberFormat="1" applyFont="1" applyFill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9" xfId="0" applyFont="1" applyBorder="1" applyAlignment="1">
      <alignment/>
    </xf>
    <xf numFmtId="0" fontId="24" fillId="0" borderId="13" xfId="0" applyFont="1" applyBorder="1" applyAlignment="1">
      <alignment horizontal="left"/>
    </xf>
    <xf numFmtId="0" fontId="21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/>
    </xf>
    <xf numFmtId="164" fontId="21" fillId="0" borderId="0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4" fontId="24" fillId="0" borderId="0" xfId="0" applyNumberFormat="1" applyFont="1" applyAlignment="1">
      <alignment/>
    </xf>
    <xf numFmtId="164" fontId="24" fillId="0" borderId="0" xfId="0" applyNumberFormat="1" applyFont="1" applyBorder="1" applyAlignment="1">
      <alignment/>
    </xf>
    <xf numFmtId="164" fontId="22" fillId="0" borderId="11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Fill="1" applyBorder="1" applyAlignment="1">
      <alignment/>
    </xf>
    <xf numFmtId="164" fontId="23" fillId="0" borderId="10" xfId="0" applyNumberFormat="1" applyFont="1" applyBorder="1" applyAlignment="1">
      <alignment horizontal="center"/>
    </xf>
    <xf numFmtId="164" fontId="24" fillId="0" borderId="0" xfId="0" applyNumberFormat="1" applyFont="1" applyAlignment="1">
      <alignment/>
    </xf>
    <xf numFmtId="0" fontId="21" fillId="24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4" fontId="21" fillId="0" borderId="15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1" fillId="24" borderId="1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8"/>
  <sheetViews>
    <sheetView tabSelected="1" zoomScalePageLayoutView="0" workbookViewId="0" topLeftCell="A1">
      <selection activeCell="J15" sqref="J15"/>
    </sheetView>
  </sheetViews>
  <sheetFormatPr defaultColWidth="8.796875" defaultRowHeight="14.25"/>
  <cols>
    <col min="1" max="1" width="2.59765625" style="5" customWidth="1"/>
    <col min="2" max="2" width="4.59765625" style="5" customWidth="1"/>
    <col min="3" max="3" width="16.3984375" style="5" customWidth="1"/>
    <col min="4" max="4" width="28.8984375" style="5" customWidth="1"/>
    <col min="5" max="5" width="15.8984375" style="5" customWidth="1"/>
    <col min="6" max="6" width="17.19921875" style="7" customWidth="1"/>
    <col min="7" max="7" width="9" style="7" customWidth="1"/>
    <col min="8" max="16384" width="9" style="5" customWidth="1"/>
  </cols>
  <sheetData>
    <row r="2" ht="12.75">
      <c r="B2" s="6" t="s">
        <v>27</v>
      </c>
    </row>
    <row r="3" ht="12.75">
      <c r="B3" s="6"/>
    </row>
    <row r="4" ht="12.75">
      <c r="B4" s="6"/>
    </row>
    <row r="5" ht="12.75">
      <c r="B5" s="15" t="s">
        <v>138</v>
      </c>
    </row>
    <row r="7" spans="1:7" ht="12.75">
      <c r="A7" s="8" t="s">
        <v>0</v>
      </c>
      <c r="B7" s="9"/>
      <c r="C7" s="9" t="s">
        <v>2</v>
      </c>
      <c r="D7" s="9" t="s">
        <v>3</v>
      </c>
      <c r="E7" s="16" t="s">
        <v>4</v>
      </c>
      <c r="F7" s="17" t="s">
        <v>14</v>
      </c>
      <c r="G7" s="5"/>
    </row>
    <row r="8" spans="1:7" ht="12.75">
      <c r="A8" s="10">
        <v>1</v>
      </c>
      <c r="B8" s="11" t="s">
        <v>54</v>
      </c>
      <c r="C8" s="20" t="s">
        <v>38</v>
      </c>
      <c r="D8" s="12" t="s">
        <v>39</v>
      </c>
      <c r="E8" s="12" t="s">
        <v>40</v>
      </c>
      <c r="F8" s="19">
        <v>62</v>
      </c>
      <c r="G8" s="5"/>
    </row>
    <row r="9" spans="1:7" ht="12.75">
      <c r="A9" s="10">
        <v>2</v>
      </c>
      <c r="B9" s="11" t="s">
        <v>52</v>
      </c>
      <c r="C9" s="18" t="s">
        <v>65</v>
      </c>
      <c r="D9" s="12" t="s">
        <v>36</v>
      </c>
      <c r="E9" s="12" t="s">
        <v>37</v>
      </c>
      <c r="F9" s="19">
        <v>61</v>
      </c>
      <c r="G9" s="5"/>
    </row>
    <row r="10" spans="1:7" ht="12.75">
      <c r="A10" s="10">
        <v>3</v>
      </c>
      <c r="B10" s="11" t="s">
        <v>52</v>
      </c>
      <c r="C10" s="21" t="s">
        <v>43</v>
      </c>
      <c r="D10" s="22" t="s">
        <v>44</v>
      </c>
      <c r="E10" s="23" t="s">
        <v>45</v>
      </c>
      <c r="F10" s="19">
        <v>64</v>
      </c>
      <c r="G10" s="5"/>
    </row>
    <row r="11" spans="1:7" ht="12.75">
      <c r="A11" s="10">
        <v>4</v>
      </c>
      <c r="B11" s="11" t="s">
        <v>54</v>
      </c>
      <c r="C11" s="20" t="s">
        <v>38</v>
      </c>
      <c r="D11" s="12" t="s">
        <v>41</v>
      </c>
      <c r="E11" s="12" t="s">
        <v>42</v>
      </c>
      <c r="F11" s="19">
        <v>60</v>
      </c>
      <c r="G11" s="5"/>
    </row>
    <row r="12" ht="12.75">
      <c r="G12" s="5"/>
    </row>
    <row r="13" spans="1:9" ht="12.75">
      <c r="A13" s="24"/>
      <c r="B13" s="15" t="s">
        <v>15</v>
      </c>
      <c r="C13" s="24"/>
      <c r="D13" s="24"/>
      <c r="E13" s="24"/>
      <c r="F13" s="25"/>
      <c r="G13" s="24"/>
      <c r="H13" s="24"/>
      <c r="I13" s="24"/>
    </row>
    <row r="14" spans="1:9" ht="12.75">
      <c r="A14" s="26"/>
      <c r="B14" s="27"/>
      <c r="C14" s="27"/>
      <c r="D14" s="27"/>
      <c r="E14" s="27"/>
      <c r="F14" s="28"/>
      <c r="G14" s="27"/>
      <c r="H14" s="27"/>
      <c r="I14" s="26"/>
    </row>
    <row r="15" spans="1:8" ht="12.75">
      <c r="A15" s="8" t="s">
        <v>0</v>
      </c>
      <c r="B15" s="9"/>
      <c r="C15" s="9" t="s">
        <v>2</v>
      </c>
      <c r="D15" s="9" t="s">
        <v>3</v>
      </c>
      <c r="E15" s="16" t="s">
        <v>4</v>
      </c>
      <c r="F15" s="29" t="s">
        <v>5</v>
      </c>
      <c r="G15" s="27"/>
      <c r="H15" s="26"/>
    </row>
    <row r="16" spans="1:8" ht="12.75">
      <c r="A16" s="10">
        <v>1</v>
      </c>
      <c r="B16" s="30" t="s">
        <v>52</v>
      </c>
      <c r="C16" s="18" t="s">
        <v>70</v>
      </c>
      <c r="D16" s="12" t="s">
        <v>71</v>
      </c>
      <c r="E16" s="12" t="s">
        <v>72</v>
      </c>
      <c r="F16" s="19">
        <v>69</v>
      </c>
      <c r="G16" s="27"/>
      <c r="H16" s="26"/>
    </row>
    <row r="17" spans="1:8" ht="11.25" customHeight="1">
      <c r="A17" s="13">
        <v>2</v>
      </c>
      <c r="B17" s="70" t="s">
        <v>52</v>
      </c>
      <c r="C17" s="71" t="s">
        <v>46</v>
      </c>
      <c r="D17" s="58" t="s">
        <v>47</v>
      </c>
      <c r="E17" s="58" t="s">
        <v>48</v>
      </c>
      <c r="F17" s="66">
        <v>61</v>
      </c>
      <c r="G17" s="27"/>
      <c r="H17" s="26"/>
    </row>
    <row r="18" spans="1:10" s="77" customFormat="1" ht="12.75">
      <c r="A18" s="72">
        <v>3</v>
      </c>
      <c r="B18" s="31" t="s">
        <v>53</v>
      </c>
      <c r="C18" s="21" t="s">
        <v>49</v>
      </c>
      <c r="D18" s="12" t="s">
        <v>50</v>
      </c>
      <c r="E18" s="32" t="s">
        <v>51</v>
      </c>
      <c r="F18" s="65">
        <v>60</v>
      </c>
      <c r="G18" s="73"/>
      <c r="H18" s="74"/>
      <c r="I18" s="75"/>
      <c r="J18" s="76"/>
    </row>
    <row r="19" spans="1:9" ht="12.75">
      <c r="A19" s="14">
        <v>4</v>
      </c>
      <c r="B19" s="78" t="s">
        <v>52</v>
      </c>
      <c r="C19" s="79" t="s">
        <v>80</v>
      </c>
      <c r="D19" s="80" t="s">
        <v>78</v>
      </c>
      <c r="E19" s="80" t="s">
        <v>79</v>
      </c>
      <c r="F19" s="87">
        <v>0</v>
      </c>
      <c r="G19" s="35"/>
      <c r="H19" s="27"/>
      <c r="I19" s="26"/>
    </row>
    <row r="20" spans="1:10" ht="12.75">
      <c r="A20" s="33"/>
      <c r="B20" s="67"/>
      <c r="C20" s="68"/>
      <c r="D20" s="69"/>
      <c r="E20" s="69"/>
      <c r="F20" s="88"/>
      <c r="G20" s="36"/>
      <c r="H20" s="35"/>
      <c r="I20" s="27"/>
      <c r="J20" s="26"/>
    </row>
    <row r="21" spans="1:10" ht="12.75">
      <c r="A21" s="33"/>
      <c r="B21" s="37" t="s">
        <v>7</v>
      </c>
      <c r="C21" s="34"/>
      <c r="D21" s="34"/>
      <c r="E21" s="34"/>
      <c r="F21" s="89"/>
      <c r="G21" s="38"/>
      <c r="H21" s="39"/>
      <c r="I21" s="26"/>
      <c r="J21" s="40"/>
    </row>
    <row r="22" spans="1:10" ht="12.75">
      <c r="A22" s="33"/>
      <c r="B22" s="37"/>
      <c r="C22" s="34"/>
      <c r="D22" s="34"/>
      <c r="E22" s="34"/>
      <c r="F22" s="89"/>
      <c r="G22" s="38"/>
      <c r="H22" s="39"/>
      <c r="I22" s="26"/>
      <c r="J22" s="40"/>
    </row>
    <row r="23" spans="1:9" ht="12.75">
      <c r="A23" s="33"/>
      <c r="B23" s="41" t="s">
        <v>0</v>
      </c>
      <c r="C23" s="41" t="s">
        <v>19</v>
      </c>
      <c r="D23" s="41" t="s">
        <v>20</v>
      </c>
      <c r="E23" s="41" t="s">
        <v>21</v>
      </c>
      <c r="F23" s="90" t="s">
        <v>18</v>
      </c>
      <c r="G23" s="41" t="s">
        <v>17</v>
      </c>
      <c r="H23" s="26"/>
      <c r="I23" s="40"/>
    </row>
    <row r="24" spans="1:9" ht="12.75">
      <c r="A24" s="33"/>
      <c r="B24" s="81">
        <v>1</v>
      </c>
      <c r="C24" s="82" t="s">
        <v>81</v>
      </c>
      <c r="D24" s="83" t="s">
        <v>82</v>
      </c>
      <c r="E24" s="42">
        <v>714</v>
      </c>
      <c r="F24" s="56">
        <v>73</v>
      </c>
      <c r="G24" s="11" t="s">
        <v>142</v>
      </c>
      <c r="H24" s="26"/>
      <c r="I24" s="40"/>
    </row>
    <row r="25" spans="1:9" ht="12.75">
      <c r="A25" s="33"/>
      <c r="B25" s="84">
        <v>2</v>
      </c>
      <c r="C25" s="85" t="s">
        <v>89</v>
      </c>
      <c r="D25" s="85" t="s">
        <v>95</v>
      </c>
      <c r="E25" s="43">
        <v>501</v>
      </c>
      <c r="F25" s="56">
        <v>69</v>
      </c>
      <c r="G25" s="11" t="s">
        <v>143</v>
      </c>
      <c r="H25" s="26"/>
      <c r="I25" s="40"/>
    </row>
    <row r="26" spans="1:9" ht="12.75">
      <c r="A26" s="33"/>
      <c r="B26" s="84">
        <v>3</v>
      </c>
      <c r="C26" s="85" t="s">
        <v>89</v>
      </c>
      <c r="D26" s="85" t="s">
        <v>90</v>
      </c>
      <c r="E26" s="43">
        <v>304</v>
      </c>
      <c r="F26" s="56">
        <v>68</v>
      </c>
      <c r="G26" s="11" t="s">
        <v>144</v>
      </c>
      <c r="H26" s="26"/>
      <c r="I26" s="40"/>
    </row>
    <row r="27" spans="1:9" ht="12.75">
      <c r="A27" s="33"/>
      <c r="B27" s="84">
        <v>4</v>
      </c>
      <c r="C27" s="85" t="s">
        <v>85</v>
      </c>
      <c r="D27" s="86" t="s">
        <v>86</v>
      </c>
      <c r="E27" s="42"/>
      <c r="F27" s="56">
        <v>67</v>
      </c>
      <c r="G27" s="11"/>
      <c r="H27" s="26"/>
      <c r="I27" s="40"/>
    </row>
    <row r="28" spans="1:9" ht="12.75">
      <c r="A28" s="33"/>
      <c r="B28" s="84">
        <v>5</v>
      </c>
      <c r="C28" s="85" t="s">
        <v>83</v>
      </c>
      <c r="D28" s="86" t="s">
        <v>84</v>
      </c>
      <c r="E28" s="42"/>
      <c r="F28" s="56">
        <v>60</v>
      </c>
      <c r="G28" s="11"/>
      <c r="H28" s="26"/>
      <c r="I28" s="40"/>
    </row>
    <row r="29" spans="1:9" ht="12.75">
      <c r="A29" s="33"/>
      <c r="B29" s="84">
        <v>6</v>
      </c>
      <c r="C29" s="85" t="s">
        <v>87</v>
      </c>
      <c r="D29" s="85" t="s">
        <v>88</v>
      </c>
      <c r="E29" s="42"/>
      <c r="F29" s="56">
        <v>60</v>
      </c>
      <c r="G29" s="11"/>
      <c r="H29" s="26"/>
      <c r="I29" s="40"/>
    </row>
    <row r="30" spans="1:9" ht="12.75">
      <c r="A30" s="33"/>
      <c r="B30" s="84">
        <v>7</v>
      </c>
      <c r="C30" s="85" t="s">
        <v>91</v>
      </c>
      <c r="D30" s="86" t="s">
        <v>92</v>
      </c>
      <c r="E30" s="43"/>
      <c r="F30" s="56">
        <v>60</v>
      </c>
      <c r="G30" s="11"/>
      <c r="H30" s="26"/>
      <c r="I30" s="40"/>
    </row>
    <row r="31" spans="1:9" ht="12.75">
      <c r="A31" s="33"/>
      <c r="B31" s="84">
        <v>8</v>
      </c>
      <c r="C31" s="85" t="s">
        <v>93</v>
      </c>
      <c r="D31" s="86" t="s">
        <v>96</v>
      </c>
      <c r="E31" s="43"/>
      <c r="F31" s="56">
        <v>60</v>
      </c>
      <c r="G31" s="11"/>
      <c r="H31" s="26"/>
      <c r="I31" s="40"/>
    </row>
    <row r="32" spans="1:9" ht="12.75">
      <c r="A32" s="33"/>
      <c r="B32" s="84">
        <v>9</v>
      </c>
      <c r="C32" s="85" t="s">
        <v>93</v>
      </c>
      <c r="D32" s="86" t="s">
        <v>94</v>
      </c>
      <c r="E32" s="43"/>
      <c r="F32" s="56">
        <v>0</v>
      </c>
      <c r="G32" s="11"/>
      <c r="H32" s="26"/>
      <c r="I32" s="40"/>
    </row>
    <row r="33" spans="1:10" ht="12.75">
      <c r="A33" s="33"/>
      <c r="B33" s="37"/>
      <c r="C33" s="34"/>
      <c r="D33" s="34"/>
      <c r="E33" s="34"/>
      <c r="F33" s="89"/>
      <c r="G33" s="38"/>
      <c r="H33" s="39"/>
      <c r="I33" s="26"/>
      <c r="J33" s="40"/>
    </row>
    <row r="34" spans="1:10" ht="12.75">
      <c r="A34" s="33"/>
      <c r="B34" s="37" t="s">
        <v>8</v>
      </c>
      <c r="C34" s="34"/>
      <c r="D34" s="34"/>
      <c r="E34" s="34"/>
      <c r="F34" s="89"/>
      <c r="G34" s="38"/>
      <c r="H34" s="39"/>
      <c r="I34" s="26"/>
      <c r="J34" s="40"/>
    </row>
    <row r="35" spans="1:10" ht="12.75">
      <c r="A35" s="33"/>
      <c r="B35" s="37"/>
      <c r="C35" s="34"/>
      <c r="D35" s="34"/>
      <c r="E35" s="34"/>
      <c r="F35" s="89"/>
      <c r="G35" s="38"/>
      <c r="H35" s="39"/>
      <c r="I35" s="26"/>
      <c r="J35" s="40"/>
    </row>
    <row r="36" spans="1:10" ht="12.75">
      <c r="A36" s="33"/>
      <c r="B36" s="41" t="s">
        <v>0</v>
      </c>
      <c r="C36" s="41" t="s">
        <v>19</v>
      </c>
      <c r="D36" s="41" t="s">
        <v>20</v>
      </c>
      <c r="E36" s="41" t="s">
        <v>21</v>
      </c>
      <c r="F36" s="90" t="s">
        <v>18</v>
      </c>
      <c r="G36" s="41" t="s">
        <v>17</v>
      </c>
      <c r="H36" s="39"/>
      <c r="I36" s="26"/>
      <c r="J36" s="40"/>
    </row>
    <row r="37" spans="1:10" ht="12.75">
      <c r="A37" s="33"/>
      <c r="B37" s="11">
        <v>1</v>
      </c>
      <c r="C37" s="82" t="s">
        <v>109</v>
      </c>
      <c r="D37" s="82" t="s">
        <v>110</v>
      </c>
      <c r="E37" s="43">
        <v>707</v>
      </c>
      <c r="F37" s="56">
        <v>72</v>
      </c>
      <c r="G37" s="11" t="s">
        <v>142</v>
      </c>
      <c r="H37" s="39"/>
      <c r="I37" s="26"/>
      <c r="J37" s="40"/>
    </row>
    <row r="38" spans="1:10" ht="12.75">
      <c r="A38" s="33"/>
      <c r="B38" s="11">
        <v>2</v>
      </c>
      <c r="C38" s="85" t="s">
        <v>107</v>
      </c>
      <c r="D38" s="85" t="s">
        <v>108</v>
      </c>
      <c r="E38" s="43">
        <v>530</v>
      </c>
      <c r="F38" s="56">
        <v>71</v>
      </c>
      <c r="G38" s="11" t="s">
        <v>143</v>
      </c>
      <c r="H38" s="39"/>
      <c r="I38" s="26"/>
      <c r="J38" s="40"/>
    </row>
    <row r="39" spans="1:10" ht="12.75">
      <c r="A39" s="33"/>
      <c r="B39" s="11">
        <v>3</v>
      </c>
      <c r="C39" s="85" t="s">
        <v>113</v>
      </c>
      <c r="D39" s="85" t="s">
        <v>114</v>
      </c>
      <c r="E39" s="43">
        <v>353</v>
      </c>
      <c r="F39" s="56">
        <v>70</v>
      </c>
      <c r="G39" s="11" t="s">
        <v>144</v>
      </c>
      <c r="H39" s="39"/>
      <c r="I39" s="26"/>
      <c r="J39" s="40"/>
    </row>
    <row r="40" spans="1:10" ht="12.75">
      <c r="A40" s="33"/>
      <c r="B40" s="11">
        <v>4</v>
      </c>
      <c r="C40" s="85" t="s">
        <v>83</v>
      </c>
      <c r="D40" s="85" t="s">
        <v>84</v>
      </c>
      <c r="E40" s="43">
        <v>176</v>
      </c>
      <c r="F40" s="56">
        <v>69</v>
      </c>
      <c r="G40" s="11" t="s">
        <v>145</v>
      </c>
      <c r="H40" s="39"/>
      <c r="I40" s="26"/>
      <c r="J40" s="40"/>
    </row>
    <row r="41" spans="1:10" ht="12.75">
      <c r="A41" s="33"/>
      <c r="B41" s="11">
        <v>5</v>
      </c>
      <c r="C41" s="85" t="s">
        <v>103</v>
      </c>
      <c r="D41" s="85" t="s">
        <v>104</v>
      </c>
      <c r="E41" s="43"/>
      <c r="F41" s="56">
        <v>67</v>
      </c>
      <c r="G41" s="11"/>
      <c r="H41" s="39"/>
      <c r="I41" s="26"/>
      <c r="J41" s="40"/>
    </row>
    <row r="42" spans="1:10" ht="12.75">
      <c r="A42" s="33"/>
      <c r="B42" s="11">
        <v>6</v>
      </c>
      <c r="C42" s="85" t="s">
        <v>101</v>
      </c>
      <c r="D42" s="85" t="s">
        <v>102</v>
      </c>
      <c r="E42" s="43"/>
      <c r="F42" s="56">
        <v>64</v>
      </c>
      <c r="G42" s="11"/>
      <c r="H42" s="39"/>
      <c r="I42" s="26"/>
      <c r="J42" s="40"/>
    </row>
    <row r="43" spans="1:10" ht="12.75">
      <c r="A43" s="33"/>
      <c r="B43" s="11">
        <v>7</v>
      </c>
      <c r="C43" s="85" t="s">
        <v>97</v>
      </c>
      <c r="D43" s="85" t="s">
        <v>98</v>
      </c>
      <c r="E43" s="43"/>
      <c r="F43" s="56">
        <v>62</v>
      </c>
      <c r="G43" s="11"/>
      <c r="H43" s="39"/>
      <c r="I43" s="26"/>
      <c r="J43" s="40"/>
    </row>
    <row r="44" spans="1:10" ht="12.75">
      <c r="A44" s="33"/>
      <c r="B44" s="11">
        <v>8</v>
      </c>
      <c r="C44" s="85" t="s">
        <v>99</v>
      </c>
      <c r="D44" s="85" t="s">
        <v>135</v>
      </c>
      <c r="E44" s="43"/>
      <c r="F44" s="56">
        <v>60</v>
      </c>
      <c r="G44" s="11"/>
      <c r="H44" s="39"/>
      <c r="I44" s="26"/>
      <c r="J44" s="40"/>
    </row>
    <row r="45" spans="1:10" ht="12.75">
      <c r="A45" s="33"/>
      <c r="B45" s="11">
        <v>9</v>
      </c>
      <c r="C45" s="85" t="s">
        <v>58</v>
      </c>
      <c r="D45" s="85" t="s">
        <v>94</v>
      </c>
      <c r="E45" s="43"/>
      <c r="F45" s="56">
        <v>60</v>
      </c>
      <c r="G45" s="11"/>
      <c r="H45" s="39"/>
      <c r="I45" s="26"/>
      <c r="J45" s="40"/>
    </row>
    <row r="46" spans="1:10" ht="12.75">
      <c r="A46" s="33"/>
      <c r="B46" s="44" t="s">
        <v>22</v>
      </c>
      <c r="C46" s="85" t="s">
        <v>105</v>
      </c>
      <c r="D46" s="85" t="s">
        <v>106</v>
      </c>
      <c r="E46" s="43"/>
      <c r="F46" s="56">
        <v>60</v>
      </c>
      <c r="G46" s="11"/>
      <c r="H46" s="39"/>
      <c r="I46" s="26"/>
      <c r="J46" s="40"/>
    </row>
    <row r="47" spans="1:10" ht="12.75">
      <c r="A47" s="33"/>
      <c r="B47" s="44" t="s">
        <v>23</v>
      </c>
      <c r="C47" s="85" t="s">
        <v>111</v>
      </c>
      <c r="D47" s="85" t="s">
        <v>112</v>
      </c>
      <c r="E47" s="12"/>
      <c r="F47" s="56">
        <v>60</v>
      </c>
      <c r="G47" s="11"/>
      <c r="H47" s="39"/>
      <c r="I47" s="26"/>
      <c r="J47" s="40"/>
    </row>
    <row r="48" spans="1:10" ht="12.75">
      <c r="A48" s="33"/>
      <c r="B48" s="44" t="s">
        <v>24</v>
      </c>
      <c r="C48" s="85" t="s">
        <v>115</v>
      </c>
      <c r="D48" s="85" t="s">
        <v>116</v>
      </c>
      <c r="E48" s="12"/>
      <c r="F48" s="56">
        <v>60</v>
      </c>
      <c r="G48" s="11"/>
      <c r="H48" s="39"/>
      <c r="I48" s="26"/>
      <c r="J48" s="40"/>
    </row>
    <row r="49" spans="1:10" ht="12.75">
      <c r="A49" s="33"/>
      <c r="B49" s="44" t="s">
        <v>13</v>
      </c>
      <c r="C49" s="85" t="s">
        <v>109</v>
      </c>
      <c r="D49" s="85" t="s">
        <v>136</v>
      </c>
      <c r="E49" s="12"/>
      <c r="F49" s="56">
        <v>60</v>
      </c>
      <c r="G49" s="11"/>
      <c r="H49" s="39"/>
      <c r="I49" s="26"/>
      <c r="J49" s="40"/>
    </row>
    <row r="50" spans="1:10" ht="12.75">
      <c r="A50" s="33"/>
      <c r="B50" s="37"/>
      <c r="C50" s="34"/>
      <c r="D50" s="34"/>
      <c r="E50" s="34"/>
      <c r="F50" s="89"/>
      <c r="G50" s="38"/>
      <c r="H50" s="39"/>
      <c r="I50" s="26"/>
      <c r="J50" s="40"/>
    </row>
    <row r="51" spans="1:10" ht="12.75">
      <c r="A51" s="33"/>
      <c r="B51" s="37" t="s">
        <v>9</v>
      </c>
      <c r="C51" s="34"/>
      <c r="D51" s="34"/>
      <c r="E51" s="34"/>
      <c r="F51" s="89"/>
      <c r="G51" s="38"/>
      <c r="H51" s="39"/>
      <c r="I51" s="26"/>
      <c r="J51" s="40"/>
    </row>
    <row r="52" spans="1:10" ht="12.75">
      <c r="A52" s="33"/>
      <c r="B52" s="37"/>
      <c r="C52" s="34"/>
      <c r="D52" s="34"/>
      <c r="E52" s="34"/>
      <c r="F52" s="89"/>
      <c r="G52" s="38"/>
      <c r="H52" s="39"/>
      <c r="I52" s="26"/>
      <c r="J52" s="40"/>
    </row>
    <row r="53" spans="1:10" ht="12.75">
      <c r="A53" s="33"/>
      <c r="B53" s="41" t="s">
        <v>0</v>
      </c>
      <c r="C53" s="41" t="s">
        <v>19</v>
      </c>
      <c r="D53" s="41" t="s">
        <v>20</v>
      </c>
      <c r="E53" s="41" t="s">
        <v>21</v>
      </c>
      <c r="F53" s="90" t="s">
        <v>18</v>
      </c>
      <c r="G53" s="41" t="s">
        <v>17</v>
      </c>
      <c r="H53" s="39"/>
      <c r="I53" s="26"/>
      <c r="J53" s="40"/>
    </row>
    <row r="54" spans="1:10" ht="12.75">
      <c r="A54" s="33"/>
      <c r="B54" s="11">
        <v>1</v>
      </c>
      <c r="C54" s="82" t="s">
        <v>81</v>
      </c>
      <c r="D54" s="82" t="s">
        <v>121</v>
      </c>
      <c r="E54" s="43">
        <v>501</v>
      </c>
      <c r="F54" s="56">
        <v>72</v>
      </c>
      <c r="G54" s="11"/>
      <c r="H54" s="39"/>
      <c r="I54" s="26"/>
      <c r="J54" s="40"/>
    </row>
    <row r="55" spans="1:10" ht="12.75">
      <c r="A55" s="33"/>
      <c r="B55" s="11">
        <v>2</v>
      </c>
      <c r="C55" s="85" t="s">
        <v>85</v>
      </c>
      <c r="D55" s="85" t="s">
        <v>122</v>
      </c>
      <c r="E55" s="43">
        <v>334</v>
      </c>
      <c r="F55" s="56">
        <v>69</v>
      </c>
      <c r="G55" s="11"/>
      <c r="H55" s="39"/>
      <c r="I55" s="26"/>
      <c r="J55" s="40"/>
    </row>
    <row r="56" spans="1:10" ht="12.75">
      <c r="A56" s="33"/>
      <c r="B56" s="11">
        <v>3</v>
      </c>
      <c r="C56" s="85" t="s">
        <v>87</v>
      </c>
      <c r="D56" s="85" t="s">
        <v>88</v>
      </c>
      <c r="E56" s="43"/>
      <c r="F56" s="56">
        <v>60</v>
      </c>
      <c r="G56" s="11"/>
      <c r="H56" s="39"/>
      <c r="I56" s="26"/>
      <c r="J56" s="40"/>
    </row>
    <row r="57" spans="1:10" ht="12.75">
      <c r="A57" s="33"/>
      <c r="B57" s="11">
        <v>4</v>
      </c>
      <c r="C57" s="85" t="s">
        <v>87</v>
      </c>
      <c r="D57" s="85" t="s">
        <v>117</v>
      </c>
      <c r="E57" s="43"/>
      <c r="F57" s="56">
        <v>60</v>
      </c>
      <c r="G57" s="11"/>
      <c r="H57" s="39"/>
      <c r="I57" s="26"/>
      <c r="J57" s="40"/>
    </row>
    <row r="58" spans="1:10" ht="12.75">
      <c r="A58" s="33"/>
      <c r="B58" s="11">
        <v>5</v>
      </c>
      <c r="C58" s="85" t="s">
        <v>118</v>
      </c>
      <c r="D58" s="85" t="s">
        <v>119</v>
      </c>
      <c r="E58" s="43"/>
      <c r="F58" s="56">
        <v>60</v>
      </c>
      <c r="G58" s="11"/>
      <c r="H58" s="39"/>
      <c r="I58" s="26"/>
      <c r="J58" s="40"/>
    </row>
    <row r="59" spans="1:10" ht="12.75">
      <c r="A59" s="33"/>
      <c r="B59" s="11">
        <v>6</v>
      </c>
      <c r="C59" s="85" t="s">
        <v>81</v>
      </c>
      <c r="D59" s="85" t="s">
        <v>120</v>
      </c>
      <c r="E59" s="11"/>
      <c r="F59" s="56">
        <v>60</v>
      </c>
      <c r="G59" s="11"/>
      <c r="H59" s="39"/>
      <c r="I59" s="26"/>
      <c r="J59" s="40"/>
    </row>
    <row r="60" spans="1:10" ht="12.75">
      <c r="A60" s="33"/>
      <c r="B60" s="11">
        <v>7</v>
      </c>
      <c r="C60" s="85" t="s">
        <v>105</v>
      </c>
      <c r="D60" s="85" t="s">
        <v>106</v>
      </c>
      <c r="E60" s="11"/>
      <c r="F60" s="56">
        <v>0</v>
      </c>
      <c r="G60" s="11"/>
      <c r="H60" s="39"/>
      <c r="I60" s="26"/>
      <c r="J60" s="40"/>
    </row>
    <row r="61" spans="1:10" ht="12.75">
      <c r="A61" s="33"/>
      <c r="B61" s="37"/>
      <c r="C61" s="34"/>
      <c r="D61" s="34"/>
      <c r="E61" s="34"/>
      <c r="F61" s="89"/>
      <c r="G61" s="38"/>
      <c r="H61" s="39"/>
      <c r="I61" s="26"/>
      <c r="J61" s="40"/>
    </row>
    <row r="62" spans="1:10" ht="12.75">
      <c r="A62" s="33"/>
      <c r="B62" s="37" t="s">
        <v>10</v>
      </c>
      <c r="C62" s="34"/>
      <c r="D62" s="34"/>
      <c r="E62" s="34"/>
      <c r="F62" s="89"/>
      <c r="G62" s="38"/>
      <c r="H62" s="39"/>
      <c r="I62" s="26"/>
      <c r="J62" s="40"/>
    </row>
    <row r="63" spans="1:10" ht="12.75">
      <c r="A63" s="33"/>
      <c r="B63" s="45"/>
      <c r="C63" s="34"/>
      <c r="D63" s="34"/>
      <c r="E63" s="34"/>
      <c r="F63" s="89"/>
      <c r="G63" s="38"/>
      <c r="H63" s="39"/>
      <c r="I63" s="26"/>
      <c r="J63" s="24"/>
    </row>
    <row r="64" spans="1:9" s="34" customFormat="1" ht="12.75">
      <c r="A64" s="46"/>
      <c r="B64" s="41" t="s">
        <v>0</v>
      </c>
      <c r="C64" s="41" t="s">
        <v>19</v>
      </c>
      <c r="D64" s="41" t="s">
        <v>20</v>
      </c>
      <c r="E64" s="41" t="s">
        <v>21</v>
      </c>
      <c r="F64" s="90" t="s">
        <v>18</v>
      </c>
      <c r="G64" s="41" t="s">
        <v>17</v>
      </c>
      <c r="H64" s="33"/>
      <c r="I64" s="33"/>
    </row>
    <row r="65" spans="1:9" s="34" customFormat="1" ht="12.75">
      <c r="A65" s="33"/>
      <c r="B65" s="11">
        <v>1</v>
      </c>
      <c r="C65" s="82" t="s">
        <v>125</v>
      </c>
      <c r="D65" s="82" t="s">
        <v>126</v>
      </c>
      <c r="E65" s="43">
        <v>194</v>
      </c>
      <c r="F65" s="56">
        <v>65</v>
      </c>
      <c r="G65" s="11"/>
      <c r="H65" s="33"/>
      <c r="I65" s="33"/>
    </row>
    <row r="66" spans="1:9" s="34" customFormat="1" ht="12.75">
      <c r="A66" s="33"/>
      <c r="B66" s="11">
        <v>2</v>
      </c>
      <c r="C66" s="85" t="s">
        <v>123</v>
      </c>
      <c r="D66" s="85" t="s">
        <v>124</v>
      </c>
      <c r="E66" s="43">
        <v>136</v>
      </c>
      <c r="F66" s="56">
        <v>64</v>
      </c>
      <c r="G66" s="11"/>
      <c r="H66" s="33"/>
      <c r="I66" s="33"/>
    </row>
    <row r="67" spans="1:9" s="34" customFormat="1" ht="12.75">
      <c r="A67" s="33"/>
      <c r="B67" s="11">
        <v>3</v>
      </c>
      <c r="C67" s="85" t="s">
        <v>101</v>
      </c>
      <c r="D67" s="85" t="s">
        <v>102</v>
      </c>
      <c r="E67" s="43">
        <v>83</v>
      </c>
      <c r="F67" s="56">
        <v>61</v>
      </c>
      <c r="G67" s="11"/>
      <c r="H67" s="33"/>
      <c r="I67" s="33"/>
    </row>
    <row r="68" spans="1:9" s="34" customFormat="1" ht="12.75">
      <c r="A68" s="33"/>
      <c r="B68" s="11">
        <v>4</v>
      </c>
      <c r="C68" s="85" t="s">
        <v>127</v>
      </c>
      <c r="D68" s="85" t="s">
        <v>128</v>
      </c>
      <c r="E68" s="12"/>
      <c r="F68" s="56">
        <v>60</v>
      </c>
      <c r="G68" s="11"/>
      <c r="H68" s="33"/>
      <c r="I68" s="33"/>
    </row>
    <row r="69" spans="1:9" s="34" customFormat="1" ht="12.75">
      <c r="A69" s="33"/>
      <c r="B69" s="11">
        <v>5</v>
      </c>
      <c r="C69" s="85" t="s">
        <v>129</v>
      </c>
      <c r="D69" s="85" t="s">
        <v>100</v>
      </c>
      <c r="E69" s="12"/>
      <c r="F69" s="56">
        <v>60</v>
      </c>
      <c r="G69" s="11"/>
      <c r="H69" s="33"/>
      <c r="I69" s="33"/>
    </row>
    <row r="70" spans="1:9" s="34" customFormat="1" ht="12.75">
      <c r="A70" s="33"/>
      <c r="B70" s="11">
        <v>6</v>
      </c>
      <c r="C70" s="85" t="s">
        <v>130</v>
      </c>
      <c r="D70" s="85" t="s">
        <v>131</v>
      </c>
      <c r="E70" s="12"/>
      <c r="F70" s="56">
        <v>60</v>
      </c>
      <c r="G70" s="11"/>
      <c r="H70" s="33"/>
      <c r="I70" s="33"/>
    </row>
    <row r="71" spans="1:9" s="34" customFormat="1" ht="12.75">
      <c r="A71" s="33"/>
      <c r="B71" s="11">
        <v>7</v>
      </c>
      <c r="C71" s="85" t="s">
        <v>133</v>
      </c>
      <c r="D71" s="85" t="s">
        <v>120</v>
      </c>
      <c r="E71" s="12"/>
      <c r="F71" s="56">
        <v>60</v>
      </c>
      <c r="G71" s="11"/>
      <c r="H71" s="33"/>
      <c r="I71" s="47"/>
    </row>
    <row r="72" spans="1:9" s="34" customFormat="1" ht="12.75">
      <c r="A72" s="33"/>
      <c r="B72" s="11">
        <v>8</v>
      </c>
      <c r="C72" s="85" t="s">
        <v>134</v>
      </c>
      <c r="D72" s="85" t="s">
        <v>104</v>
      </c>
      <c r="E72" s="12"/>
      <c r="F72" s="56">
        <v>60</v>
      </c>
      <c r="G72" s="11"/>
      <c r="H72" s="33"/>
      <c r="I72" s="47"/>
    </row>
    <row r="73" spans="1:9" s="34" customFormat="1" ht="12.75">
      <c r="A73" s="33"/>
      <c r="B73" s="11">
        <v>9</v>
      </c>
      <c r="C73" s="85" t="s">
        <v>132</v>
      </c>
      <c r="D73" s="85" t="s">
        <v>121</v>
      </c>
      <c r="E73" s="12"/>
      <c r="F73" s="56" t="s">
        <v>137</v>
      </c>
      <c r="G73" s="11"/>
      <c r="H73" s="33"/>
      <c r="I73" s="47"/>
    </row>
    <row r="74" spans="1:9" s="34" customFormat="1" ht="12.75">
      <c r="A74" s="33"/>
      <c r="B74" s="45"/>
      <c r="F74" s="48"/>
      <c r="G74" s="48"/>
      <c r="H74" s="33"/>
      <c r="I74" s="47"/>
    </row>
    <row r="75" spans="1:9" ht="12.75">
      <c r="A75" s="24"/>
      <c r="B75" s="15" t="s">
        <v>33</v>
      </c>
      <c r="C75" s="24"/>
      <c r="D75" s="24"/>
      <c r="E75" s="24"/>
      <c r="F75" s="25"/>
      <c r="G75" s="25"/>
      <c r="H75" s="24"/>
      <c r="I75" s="24"/>
    </row>
    <row r="76" spans="1:9" ht="12.75">
      <c r="A76" s="26"/>
      <c r="B76" s="27"/>
      <c r="C76" s="27"/>
      <c r="D76" s="27"/>
      <c r="E76" s="27"/>
      <c r="F76" s="28"/>
      <c r="G76" s="28"/>
      <c r="H76" s="27"/>
      <c r="I76" s="24"/>
    </row>
    <row r="77" spans="1:8" ht="12.75">
      <c r="A77" s="8" t="s">
        <v>0</v>
      </c>
      <c r="B77" s="49"/>
      <c r="C77" s="50" t="s">
        <v>2</v>
      </c>
      <c r="D77" s="51" t="s">
        <v>3</v>
      </c>
      <c r="E77" s="52" t="s">
        <v>4</v>
      </c>
      <c r="F77" s="53" t="s">
        <v>5</v>
      </c>
      <c r="G77" s="9" t="s">
        <v>6</v>
      </c>
      <c r="H77" s="24"/>
    </row>
    <row r="78" spans="1:8" ht="12.75">
      <c r="A78" s="10">
        <v>1</v>
      </c>
      <c r="B78" s="57" t="s">
        <v>52</v>
      </c>
      <c r="C78" s="21" t="s">
        <v>43</v>
      </c>
      <c r="D78" s="21" t="s">
        <v>59</v>
      </c>
      <c r="E78" s="23" t="s">
        <v>45</v>
      </c>
      <c r="F78" s="54">
        <v>138.5</v>
      </c>
      <c r="G78" s="55" t="s">
        <v>142</v>
      </c>
      <c r="H78" s="24"/>
    </row>
    <row r="79" spans="1:8" ht="12.75">
      <c r="A79" s="13">
        <v>2</v>
      </c>
      <c r="B79" s="31" t="s">
        <v>64</v>
      </c>
      <c r="C79" s="21" t="s">
        <v>60</v>
      </c>
      <c r="D79" s="12" t="s">
        <v>61</v>
      </c>
      <c r="E79" s="32" t="s">
        <v>62</v>
      </c>
      <c r="F79" s="56">
        <v>138</v>
      </c>
      <c r="G79" s="55" t="s">
        <v>143</v>
      </c>
      <c r="H79" s="24"/>
    </row>
    <row r="80" spans="1:8" ht="12.75">
      <c r="A80" s="14">
        <v>3</v>
      </c>
      <c r="B80" s="31" t="s">
        <v>52</v>
      </c>
      <c r="C80" s="21" t="s">
        <v>66</v>
      </c>
      <c r="D80" s="12" t="s">
        <v>55</v>
      </c>
      <c r="E80" s="12" t="s">
        <v>56</v>
      </c>
      <c r="F80" s="56">
        <v>137</v>
      </c>
      <c r="G80" s="55" t="s">
        <v>144</v>
      </c>
      <c r="H80" s="24"/>
    </row>
    <row r="81" spans="1:8" ht="12.75">
      <c r="A81" s="14">
        <v>4</v>
      </c>
      <c r="B81" s="3" t="s">
        <v>64</v>
      </c>
      <c r="C81" s="2" t="s">
        <v>73</v>
      </c>
      <c r="D81" s="1" t="s">
        <v>74</v>
      </c>
      <c r="E81" s="4" t="s">
        <v>75</v>
      </c>
      <c r="F81" s="56">
        <v>134</v>
      </c>
      <c r="G81" s="55" t="s">
        <v>145</v>
      </c>
      <c r="H81" s="24"/>
    </row>
    <row r="82" spans="1:8" ht="12.75">
      <c r="A82" s="95">
        <v>5</v>
      </c>
      <c r="B82" s="128" t="s">
        <v>54</v>
      </c>
      <c r="C82" s="129" t="s">
        <v>38</v>
      </c>
      <c r="D82" s="71" t="s">
        <v>57</v>
      </c>
      <c r="E82" s="126" t="s">
        <v>58</v>
      </c>
      <c r="F82" s="96">
        <v>0</v>
      </c>
      <c r="G82" s="59"/>
      <c r="H82" s="24"/>
    </row>
    <row r="83" spans="1:8" ht="12.75">
      <c r="A83" s="14">
        <v>6</v>
      </c>
      <c r="B83" s="31" t="s">
        <v>52</v>
      </c>
      <c r="C83" s="21" t="s">
        <v>65</v>
      </c>
      <c r="D83" s="12" t="s">
        <v>47</v>
      </c>
      <c r="E83" s="12" t="s">
        <v>48</v>
      </c>
      <c r="F83" s="56">
        <v>0</v>
      </c>
      <c r="G83" s="11"/>
      <c r="H83" s="24"/>
    </row>
    <row r="84" spans="1:8" ht="12.75">
      <c r="A84" s="33"/>
      <c r="B84" s="45"/>
      <c r="C84" s="34"/>
      <c r="D84" s="33"/>
      <c r="E84" s="34"/>
      <c r="F84" s="48"/>
      <c r="G84" s="39"/>
      <c r="H84" s="24"/>
    </row>
    <row r="85" spans="1:9" ht="12.75">
      <c r="A85" s="24"/>
      <c r="B85" s="15" t="s">
        <v>11</v>
      </c>
      <c r="C85" s="24"/>
      <c r="D85" s="24"/>
      <c r="E85" s="24"/>
      <c r="F85" s="25"/>
      <c r="G85" s="24"/>
      <c r="H85" s="26"/>
      <c r="I85" s="26"/>
    </row>
    <row r="86" spans="1:9" ht="12.75">
      <c r="A86" s="26"/>
      <c r="B86" s="27"/>
      <c r="C86" s="27"/>
      <c r="D86" s="27"/>
      <c r="E86" s="27"/>
      <c r="F86" s="28"/>
      <c r="G86" s="27"/>
      <c r="H86" s="26"/>
      <c r="I86" s="26"/>
    </row>
    <row r="87" spans="1:9" ht="12.75">
      <c r="A87" s="8" t="s">
        <v>0</v>
      </c>
      <c r="B87" s="49" t="s">
        <v>1</v>
      </c>
      <c r="C87" s="50" t="s">
        <v>2</v>
      </c>
      <c r="D87" s="51" t="s">
        <v>3</v>
      </c>
      <c r="E87" s="52" t="s">
        <v>4</v>
      </c>
      <c r="F87" s="17" t="s">
        <v>5</v>
      </c>
      <c r="G87" s="9" t="s">
        <v>6</v>
      </c>
      <c r="H87" s="26"/>
      <c r="I87" s="26"/>
    </row>
    <row r="88" spans="1:8" ht="12.75">
      <c r="A88" s="10">
        <v>1</v>
      </c>
      <c r="B88" s="63" t="s">
        <v>140</v>
      </c>
      <c r="C88" s="21" t="s">
        <v>43</v>
      </c>
      <c r="D88" s="21" t="s">
        <v>59</v>
      </c>
      <c r="E88" s="23" t="s">
        <v>45</v>
      </c>
      <c r="F88" s="127">
        <v>138.5</v>
      </c>
      <c r="G88" s="55" t="s">
        <v>142</v>
      </c>
      <c r="H88" s="26"/>
    </row>
    <row r="89" spans="1:8" ht="12.75">
      <c r="A89" s="10">
        <v>2</v>
      </c>
      <c r="B89" s="31">
        <v>457</v>
      </c>
      <c r="C89" s="21" t="s">
        <v>66</v>
      </c>
      <c r="D89" s="12" t="s">
        <v>55</v>
      </c>
      <c r="E89" s="12" t="s">
        <v>56</v>
      </c>
      <c r="F89" s="91">
        <v>137</v>
      </c>
      <c r="G89" s="55" t="s">
        <v>143</v>
      </c>
      <c r="H89" s="26"/>
    </row>
    <row r="90" spans="1:8" ht="12.75">
      <c r="A90" s="10">
        <v>3</v>
      </c>
      <c r="B90" s="57" t="s">
        <v>139</v>
      </c>
      <c r="C90" s="20" t="s">
        <v>38</v>
      </c>
      <c r="D90" s="12" t="s">
        <v>67</v>
      </c>
      <c r="E90" s="12" t="s">
        <v>68</v>
      </c>
      <c r="F90" s="92">
        <v>136.5</v>
      </c>
      <c r="G90" s="55" t="s">
        <v>144</v>
      </c>
      <c r="H90" s="26"/>
    </row>
    <row r="91" spans="1:8" ht="12.75">
      <c r="A91" s="13">
        <v>4</v>
      </c>
      <c r="B91" s="31" t="s">
        <v>141</v>
      </c>
      <c r="C91" s="20" t="s">
        <v>38</v>
      </c>
      <c r="D91" s="21" t="s">
        <v>57</v>
      </c>
      <c r="E91" s="23" t="s">
        <v>58</v>
      </c>
      <c r="F91" s="91">
        <v>0</v>
      </c>
      <c r="G91" s="55"/>
      <c r="H91" s="26"/>
    </row>
    <row r="92" spans="1:8" ht="12.75">
      <c r="A92" s="14">
        <v>5</v>
      </c>
      <c r="B92" s="57">
        <v>455</v>
      </c>
      <c r="C92" s="18" t="s">
        <v>65</v>
      </c>
      <c r="D92" s="12" t="s">
        <v>47</v>
      </c>
      <c r="E92" s="12" t="s">
        <v>48</v>
      </c>
      <c r="F92" s="92">
        <v>0</v>
      </c>
      <c r="G92" s="55"/>
      <c r="H92" s="26"/>
    </row>
    <row r="93" spans="2:8" ht="12.75">
      <c r="B93" s="45"/>
      <c r="C93" s="60"/>
      <c r="D93" s="34"/>
      <c r="E93" s="61"/>
      <c r="F93" s="93"/>
      <c r="G93" s="62"/>
      <c r="H93" s="34"/>
    </row>
    <row r="94" spans="2:7" ht="12.75">
      <c r="B94" s="15" t="s">
        <v>34</v>
      </c>
      <c r="G94" s="5"/>
    </row>
    <row r="95" ht="12.75">
      <c r="G95" s="5"/>
    </row>
    <row r="96" spans="1:10" ht="12.75">
      <c r="A96" s="8" t="s">
        <v>0</v>
      </c>
      <c r="B96" s="9"/>
      <c r="C96" s="9" t="s">
        <v>2</v>
      </c>
      <c r="D96" s="9" t="s">
        <v>3</v>
      </c>
      <c r="E96" s="16" t="s">
        <v>4</v>
      </c>
      <c r="F96" s="17" t="s">
        <v>14</v>
      </c>
      <c r="G96" s="17" t="s">
        <v>28</v>
      </c>
      <c r="H96" s="17" t="s">
        <v>29</v>
      </c>
      <c r="I96" s="17" t="s">
        <v>16</v>
      </c>
      <c r="J96" s="9" t="s">
        <v>6</v>
      </c>
    </row>
    <row r="97" spans="1:10" ht="12.75">
      <c r="A97" s="10">
        <v>1</v>
      </c>
      <c r="B97" s="11" t="s">
        <v>52</v>
      </c>
      <c r="C97" s="18" t="s">
        <v>65</v>
      </c>
      <c r="D97" s="12" t="s">
        <v>36</v>
      </c>
      <c r="E97" s="12" t="s">
        <v>37</v>
      </c>
      <c r="F97" s="19">
        <v>61</v>
      </c>
      <c r="G97" s="19">
        <v>69.5</v>
      </c>
      <c r="H97" s="19">
        <v>72</v>
      </c>
      <c r="I97" s="19">
        <f>SUM(F97:H97)</f>
        <v>202.5</v>
      </c>
      <c r="J97" s="55" t="s">
        <v>142</v>
      </c>
    </row>
    <row r="98" spans="1:10" ht="12.75">
      <c r="A98" s="10">
        <v>2</v>
      </c>
      <c r="B98" s="11" t="s">
        <v>52</v>
      </c>
      <c r="C98" s="21" t="s">
        <v>43</v>
      </c>
      <c r="D98" s="22" t="s">
        <v>44</v>
      </c>
      <c r="E98" s="23" t="s">
        <v>45</v>
      </c>
      <c r="F98" s="19">
        <v>64</v>
      </c>
      <c r="G98" s="19">
        <v>68</v>
      </c>
      <c r="H98" s="19">
        <v>65</v>
      </c>
      <c r="I98" s="19">
        <f>SUM(F98:H98)</f>
        <v>197</v>
      </c>
      <c r="J98" s="55" t="s">
        <v>143</v>
      </c>
    </row>
    <row r="99" spans="1:10" ht="12.75">
      <c r="A99" s="10">
        <v>3</v>
      </c>
      <c r="B99" s="11" t="s">
        <v>54</v>
      </c>
      <c r="C99" s="20" t="s">
        <v>38</v>
      </c>
      <c r="D99" s="12" t="s">
        <v>39</v>
      </c>
      <c r="E99" s="12" t="s">
        <v>40</v>
      </c>
      <c r="F99" s="19">
        <v>60</v>
      </c>
      <c r="G99" s="55">
        <v>64.5</v>
      </c>
      <c r="H99" s="55">
        <v>60</v>
      </c>
      <c r="I99" s="19">
        <f>SUM(F99:H99)</f>
        <v>184.5</v>
      </c>
      <c r="J99" s="55" t="s">
        <v>144</v>
      </c>
    </row>
    <row r="100" spans="1:10" ht="12.75">
      <c r="A100" s="10">
        <f>SUM(A99+1)</f>
        <v>4</v>
      </c>
      <c r="B100" s="11" t="s">
        <v>54</v>
      </c>
      <c r="C100" s="20" t="s">
        <v>38</v>
      </c>
      <c r="D100" s="12" t="s">
        <v>41</v>
      </c>
      <c r="E100" s="12" t="s">
        <v>42</v>
      </c>
      <c r="F100" s="19">
        <v>62</v>
      </c>
      <c r="G100" s="19">
        <v>0</v>
      </c>
      <c r="H100" s="19">
        <v>64</v>
      </c>
      <c r="I100" s="19">
        <f>SUM(F100:H100)</f>
        <v>126</v>
      </c>
      <c r="J100" s="55" t="s">
        <v>145</v>
      </c>
    </row>
    <row r="102" ht="12.75">
      <c r="B102" s="6" t="s">
        <v>32</v>
      </c>
    </row>
    <row r="104" spans="1:9" ht="12.75">
      <c r="A104" s="8" t="s">
        <v>0</v>
      </c>
      <c r="B104" s="49"/>
      <c r="C104" s="50" t="s">
        <v>2</v>
      </c>
      <c r="D104" s="51" t="s">
        <v>3</v>
      </c>
      <c r="E104" s="52" t="s">
        <v>4</v>
      </c>
      <c r="F104" s="17" t="s">
        <v>28</v>
      </c>
      <c r="G104" s="17" t="s">
        <v>29</v>
      </c>
      <c r="H104" s="17" t="s">
        <v>16</v>
      </c>
      <c r="I104" s="9" t="s">
        <v>6</v>
      </c>
    </row>
    <row r="105" spans="1:9" ht="12.75">
      <c r="A105" s="10">
        <v>1</v>
      </c>
      <c r="B105" s="63" t="s">
        <v>69</v>
      </c>
      <c r="C105" s="64" t="s">
        <v>38</v>
      </c>
      <c r="D105" s="12" t="s">
        <v>67</v>
      </c>
      <c r="E105" s="12" t="s">
        <v>68</v>
      </c>
      <c r="F105" s="54">
        <v>72</v>
      </c>
      <c r="G105" s="54">
        <v>70</v>
      </c>
      <c r="H105" s="19">
        <f>SUM(F105:G105)</f>
        <v>142</v>
      </c>
      <c r="I105" s="19" t="s">
        <v>142</v>
      </c>
    </row>
    <row r="106" spans="1:9" ht="12.75">
      <c r="A106" s="10">
        <v>2</v>
      </c>
      <c r="B106" s="31" t="s">
        <v>52</v>
      </c>
      <c r="C106" s="21" t="s">
        <v>70</v>
      </c>
      <c r="D106" s="12" t="s">
        <v>71</v>
      </c>
      <c r="E106" s="12" t="s">
        <v>72</v>
      </c>
      <c r="F106" s="54">
        <v>71</v>
      </c>
      <c r="G106" s="54">
        <v>65</v>
      </c>
      <c r="H106" s="19">
        <f>SUM(F106:G106)</f>
        <v>136</v>
      </c>
      <c r="I106" s="19" t="s">
        <v>143</v>
      </c>
    </row>
    <row r="109" spans="1:9" ht="12.75">
      <c r="A109" s="97"/>
      <c r="B109" s="98" t="s">
        <v>30</v>
      </c>
      <c r="C109" s="99"/>
      <c r="D109" s="99"/>
      <c r="E109" s="99"/>
      <c r="F109" s="144"/>
      <c r="G109" s="99"/>
      <c r="H109" s="99"/>
      <c r="I109" s="100"/>
    </row>
    <row r="110" spans="1:9" ht="12.75">
      <c r="A110" s="97"/>
      <c r="B110" s="99"/>
      <c r="C110" s="99"/>
      <c r="D110" s="99"/>
      <c r="E110" s="99"/>
      <c r="F110" s="144"/>
      <c r="G110" s="99"/>
      <c r="H110" s="99"/>
      <c r="I110" s="100"/>
    </row>
    <row r="111" spans="1:9" ht="12.75">
      <c r="A111" s="101"/>
      <c r="B111" s="102" t="s">
        <v>31</v>
      </c>
      <c r="C111" s="103"/>
      <c r="D111" s="103"/>
      <c r="E111" s="103"/>
      <c r="F111" s="145"/>
      <c r="G111" s="103"/>
      <c r="H111" s="99"/>
      <c r="I111" s="100"/>
    </row>
    <row r="112" spans="1:9" ht="12.75">
      <c r="A112" s="101"/>
      <c r="B112" s="101"/>
      <c r="C112" s="101"/>
      <c r="D112" s="101"/>
      <c r="E112" s="101"/>
      <c r="F112" s="115"/>
      <c r="G112" s="101"/>
      <c r="H112" s="97"/>
      <c r="I112" s="100"/>
    </row>
    <row r="113" spans="1:9" ht="12.75">
      <c r="A113" s="74"/>
      <c r="B113" s="143" t="s">
        <v>0</v>
      </c>
      <c r="C113" s="104" t="s">
        <v>2</v>
      </c>
      <c r="D113" s="104" t="s">
        <v>3</v>
      </c>
      <c r="E113" s="105" t="s">
        <v>5</v>
      </c>
      <c r="F113" s="146" t="s">
        <v>6</v>
      </c>
      <c r="G113" s="100"/>
      <c r="H113" s="100"/>
      <c r="I113" s="100"/>
    </row>
    <row r="114" spans="1:9" ht="12.75">
      <c r="A114" s="151"/>
      <c r="B114" s="121">
        <v>1</v>
      </c>
      <c r="C114" s="152" t="s">
        <v>85</v>
      </c>
      <c r="D114" s="80" t="s">
        <v>122</v>
      </c>
      <c r="E114" s="109">
        <v>75</v>
      </c>
      <c r="F114" s="109"/>
      <c r="G114" s="100"/>
      <c r="H114" s="100"/>
      <c r="I114" s="100"/>
    </row>
    <row r="115" spans="1:9" ht="12.75">
      <c r="A115" s="110"/>
      <c r="B115" s="112">
        <f aca="true" t="shared" si="0" ref="B115:B126">SUM(B114+1)</f>
        <v>2</v>
      </c>
      <c r="C115" s="152" t="s">
        <v>87</v>
      </c>
      <c r="D115" s="80" t="s">
        <v>88</v>
      </c>
      <c r="E115" s="109">
        <v>74</v>
      </c>
      <c r="F115" s="109"/>
      <c r="G115" s="100"/>
      <c r="H115" s="100"/>
      <c r="I115" s="100"/>
    </row>
    <row r="116" spans="1:9" ht="12.75">
      <c r="A116" s="110"/>
      <c r="B116" s="112">
        <f t="shared" si="0"/>
        <v>3</v>
      </c>
      <c r="C116" s="152" t="s">
        <v>89</v>
      </c>
      <c r="D116" s="80" t="s">
        <v>146</v>
      </c>
      <c r="E116" s="108">
        <v>73</v>
      </c>
      <c r="F116" s="109"/>
      <c r="G116" s="100"/>
      <c r="H116" s="100"/>
      <c r="I116" s="100"/>
    </row>
    <row r="117" spans="1:9" ht="12.75">
      <c r="A117" s="110"/>
      <c r="B117" s="112">
        <f t="shared" si="0"/>
        <v>4</v>
      </c>
      <c r="C117" s="152" t="s">
        <v>85</v>
      </c>
      <c r="D117" s="80" t="s">
        <v>86</v>
      </c>
      <c r="E117" s="109">
        <v>71</v>
      </c>
      <c r="F117" s="109"/>
      <c r="G117" s="100"/>
      <c r="H117" s="100"/>
      <c r="I117" s="100"/>
    </row>
    <row r="118" spans="1:9" ht="12.75">
      <c r="A118" s="110"/>
      <c r="B118" s="112">
        <f t="shared" si="0"/>
        <v>5</v>
      </c>
      <c r="C118" s="152" t="s">
        <v>83</v>
      </c>
      <c r="D118" s="80" t="s">
        <v>84</v>
      </c>
      <c r="E118" s="109">
        <v>69</v>
      </c>
      <c r="F118" s="109"/>
      <c r="G118" s="100"/>
      <c r="H118" s="100"/>
      <c r="I118" s="100"/>
    </row>
    <row r="119" spans="1:9" ht="12.75">
      <c r="A119" s="110"/>
      <c r="B119" s="112">
        <f t="shared" si="0"/>
        <v>6</v>
      </c>
      <c r="C119" s="152" t="s">
        <v>101</v>
      </c>
      <c r="D119" s="80" t="s">
        <v>102</v>
      </c>
      <c r="E119" s="109">
        <v>66</v>
      </c>
      <c r="F119" s="109"/>
      <c r="G119" s="100"/>
      <c r="H119" s="100"/>
      <c r="I119" s="100"/>
    </row>
    <row r="120" spans="1:9" ht="12.75">
      <c r="A120" s="110"/>
      <c r="B120" s="112">
        <f t="shared" si="0"/>
        <v>7</v>
      </c>
      <c r="C120" s="152" t="s">
        <v>109</v>
      </c>
      <c r="D120" s="80" t="s">
        <v>110</v>
      </c>
      <c r="E120" s="111">
        <v>65</v>
      </c>
      <c r="F120" s="109"/>
      <c r="G120" s="100"/>
      <c r="H120" s="100"/>
      <c r="I120" s="100"/>
    </row>
    <row r="121" spans="1:9" ht="12.75">
      <c r="A121" s="110"/>
      <c r="B121" s="112">
        <f t="shared" si="0"/>
        <v>8</v>
      </c>
      <c r="C121" s="152" t="s">
        <v>91</v>
      </c>
      <c r="D121" s="80" t="s">
        <v>92</v>
      </c>
      <c r="E121" s="109">
        <v>65</v>
      </c>
      <c r="F121" s="109"/>
      <c r="G121" s="100"/>
      <c r="H121" s="100"/>
      <c r="I121" s="100"/>
    </row>
    <row r="122" spans="1:9" ht="12.75">
      <c r="A122" s="110"/>
      <c r="B122" s="112">
        <f t="shared" si="0"/>
        <v>9</v>
      </c>
      <c r="C122" s="152" t="s">
        <v>118</v>
      </c>
      <c r="D122" s="80" t="s">
        <v>119</v>
      </c>
      <c r="E122" s="109">
        <v>64</v>
      </c>
      <c r="F122" s="109"/>
      <c r="G122" s="100"/>
      <c r="H122" s="100"/>
      <c r="I122" s="100"/>
    </row>
    <row r="123" spans="1:9" ht="12.75">
      <c r="A123" s="110"/>
      <c r="B123" s="112">
        <f t="shared" si="0"/>
        <v>10</v>
      </c>
      <c r="C123" s="79" t="s">
        <v>87</v>
      </c>
      <c r="D123" s="80" t="s">
        <v>117</v>
      </c>
      <c r="E123" s="108">
        <v>63</v>
      </c>
      <c r="F123" s="109"/>
      <c r="G123" s="100"/>
      <c r="H123" s="100"/>
      <c r="I123" s="100"/>
    </row>
    <row r="124" spans="1:9" ht="12.75">
      <c r="A124" s="110"/>
      <c r="B124" s="112">
        <f t="shared" si="0"/>
        <v>11</v>
      </c>
      <c r="C124" s="152" t="s">
        <v>93</v>
      </c>
      <c r="D124" s="80" t="s">
        <v>96</v>
      </c>
      <c r="E124" s="109">
        <v>60</v>
      </c>
      <c r="F124" s="109"/>
      <c r="G124" s="100"/>
      <c r="H124" s="100"/>
      <c r="I124" s="100"/>
    </row>
    <row r="125" spans="1:9" ht="12.75">
      <c r="A125" s="110"/>
      <c r="B125" s="112">
        <f t="shared" si="0"/>
        <v>12</v>
      </c>
      <c r="C125" s="153" t="s">
        <v>81</v>
      </c>
      <c r="D125" s="80" t="s">
        <v>82</v>
      </c>
      <c r="E125" s="109">
        <v>60</v>
      </c>
      <c r="F125" s="109"/>
      <c r="G125" s="100"/>
      <c r="H125" s="100"/>
      <c r="I125" s="100"/>
    </row>
    <row r="126" spans="1:9" ht="12.75">
      <c r="A126" s="110"/>
      <c r="B126" s="112">
        <f t="shared" si="0"/>
        <v>13</v>
      </c>
      <c r="C126" s="80" t="s">
        <v>89</v>
      </c>
      <c r="D126" s="80" t="s">
        <v>90</v>
      </c>
      <c r="E126" s="108">
        <v>60</v>
      </c>
      <c r="F126" s="111"/>
      <c r="G126" s="100"/>
      <c r="H126" s="100"/>
      <c r="I126" s="100"/>
    </row>
    <row r="127" spans="1:9" ht="12.75">
      <c r="A127" s="110"/>
      <c r="B127" s="113"/>
      <c r="C127" s="133"/>
      <c r="D127" s="114"/>
      <c r="E127" s="114"/>
      <c r="F127" s="147"/>
      <c r="G127" s="115"/>
      <c r="H127" s="101"/>
      <c r="I127" s="100"/>
    </row>
    <row r="128" spans="1:9" ht="12.75">
      <c r="A128" s="110"/>
      <c r="B128" s="116" t="s">
        <v>25</v>
      </c>
      <c r="C128" s="114"/>
      <c r="D128" s="114"/>
      <c r="E128" s="114"/>
      <c r="F128" s="147"/>
      <c r="G128" s="115"/>
      <c r="H128" s="101"/>
      <c r="I128" s="100"/>
    </row>
    <row r="129" spans="1:9" ht="12.75">
      <c r="A129" s="74"/>
      <c r="B129" s="113"/>
      <c r="C129" s="117"/>
      <c r="D129" s="117"/>
      <c r="E129" s="117"/>
      <c r="F129" s="148"/>
      <c r="G129" s="110"/>
      <c r="H129" s="97"/>
      <c r="I129" s="100"/>
    </row>
    <row r="130" spans="1:9" ht="12.75">
      <c r="A130" s="74"/>
      <c r="B130" s="118" t="s">
        <v>0</v>
      </c>
      <c r="C130" s="118" t="s">
        <v>19</v>
      </c>
      <c r="D130" s="118" t="s">
        <v>20</v>
      </c>
      <c r="E130" s="118" t="s">
        <v>21</v>
      </c>
      <c r="F130" s="149" t="s">
        <v>18</v>
      </c>
      <c r="G130" s="118" t="s">
        <v>17</v>
      </c>
      <c r="H130" s="97"/>
      <c r="I130" s="100"/>
    </row>
    <row r="131" spans="1:9" ht="12.75">
      <c r="A131" s="74"/>
      <c r="B131" s="135">
        <v>1</v>
      </c>
      <c r="C131" s="136" t="s">
        <v>85</v>
      </c>
      <c r="D131" s="137" t="s">
        <v>122</v>
      </c>
      <c r="E131" s="119">
        <v>234</v>
      </c>
      <c r="F131" s="111">
        <v>75</v>
      </c>
      <c r="G131" s="112"/>
      <c r="H131" s="97"/>
      <c r="I131" s="100"/>
    </row>
    <row r="132" spans="1:9" ht="12.75">
      <c r="A132" s="74"/>
      <c r="B132" s="138">
        <v>2</v>
      </c>
      <c r="C132" s="141" t="s">
        <v>87</v>
      </c>
      <c r="D132" s="137" t="s">
        <v>88</v>
      </c>
      <c r="E132" s="119">
        <v>175</v>
      </c>
      <c r="F132" s="111">
        <v>74</v>
      </c>
      <c r="G132" s="112"/>
      <c r="H132" s="97"/>
      <c r="I132" s="100"/>
    </row>
    <row r="133" spans="1:9" ht="12.75">
      <c r="A133" s="74"/>
      <c r="B133" s="140">
        <v>3</v>
      </c>
      <c r="C133" s="141" t="s">
        <v>89</v>
      </c>
      <c r="D133" s="137" t="s">
        <v>146</v>
      </c>
      <c r="E133" s="119">
        <v>117</v>
      </c>
      <c r="F133" s="109">
        <v>73</v>
      </c>
      <c r="G133" s="112"/>
      <c r="H133" s="97"/>
      <c r="I133" s="100"/>
    </row>
    <row r="134" spans="1:9" ht="12.75">
      <c r="A134" s="74"/>
      <c r="B134" s="140">
        <v>5</v>
      </c>
      <c r="C134" s="141" t="s">
        <v>85</v>
      </c>
      <c r="D134" s="137" t="s">
        <v>86</v>
      </c>
      <c r="E134" s="119">
        <v>58</v>
      </c>
      <c r="F134" s="111">
        <v>71</v>
      </c>
      <c r="G134" s="112"/>
      <c r="H134" s="97"/>
      <c r="I134" s="100"/>
    </row>
    <row r="135" spans="1:9" ht="12.75">
      <c r="A135" s="74"/>
      <c r="B135" s="140">
        <v>6</v>
      </c>
      <c r="C135" s="139" t="s">
        <v>107</v>
      </c>
      <c r="D135" s="137" t="s">
        <v>108</v>
      </c>
      <c r="E135" s="137"/>
      <c r="F135" s="109">
        <v>70</v>
      </c>
      <c r="G135" s="84"/>
      <c r="H135" s="75"/>
      <c r="I135" s="77"/>
    </row>
    <row r="136" spans="1:9" ht="12.75">
      <c r="A136" s="74"/>
      <c r="B136" s="140">
        <v>7</v>
      </c>
      <c r="C136" s="141" t="s">
        <v>81</v>
      </c>
      <c r="D136" s="137" t="s">
        <v>147</v>
      </c>
      <c r="E136" s="137"/>
      <c r="F136" s="111">
        <v>69</v>
      </c>
      <c r="G136" s="112"/>
      <c r="H136" s="97"/>
      <c r="I136" s="100"/>
    </row>
    <row r="137" spans="1:9" ht="12.75">
      <c r="A137" s="74"/>
      <c r="B137" s="140">
        <v>9</v>
      </c>
      <c r="C137" s="141" t="s">
        <v>91</v>
      </c>
      <c r="D137" s="137" t="s">
        <v>92</v>
      </c>
      <c r="E137" s="137"/>
      <c r="F137" s="111">
        <v>65</v>
      </c>
      <c r="G137" s="112"/>
      <c r="H137" s="97"/>
      <c r="I137" s="100"/>
    </row>
    <row r="138" spans="1:9" ht="12.75">
      <c r="A138" s="74"/>
      <c r="B138" s="140">
        <v>9</v>
      </c>
      <c r="C138" s="141" t="s">
        <v>118</v>
      </c>
      <c r="D138" s="137" t="s">
        <v>119</v>
      </c>
      <c r="E138" s="137"/>
      <c r="F138" s="109">
        <v>64</v>
      </c>
      <c r="G138" s="112"/>
      <c r="H138" s="97"/>
      <c r="I138" s="100"/>
    </row>
    <row r="139" spans="1:9" ht="12.75">
      <c r="A139" s="74"/>
      <c r="B139" s="140">
        <v>10</v>
      </c>
      <c r="C139" s="141" t="s">
        <v>93</v>
      </c>
      <c r="D139" s="137" t="s">
        <v>96</v>
      </c>
      <c r="E139" s="137"/>
      <c r="F139" s="109">
        <v>60</v>
      </c>
      <c r="G139" s="112"/>
      <c r="H139" s="97"/>
      <c r="I139" s="100"/>
    </row>
    <row r="140" spans="1:9" ht="12.75">
      <c r="A140" s="74"/>
      <c r="B140" s="140">
        <v>11</v>
      </c>
      <c r="C140" s="141" t="s">
        <v>81</v>
      </c>
      <c r="D140" s="137" t="s">
        <v>82</v>
      </c>
      <c r="E140" s="137"/>
      <c r="F140" s="109">
        <v>60</v>
      </c>
      <c r="G140" s="112"/>
      <c r="H140" s="97"/>
      <c r="I140" s="100"/>
    </row>
    <row r="141" spans="1:9" ht="12.75">
      <c r="A141" s="74"/>
      <c r="B141" s="140">
        <v>12</v>
      </c>
      <c r="C141" s="137" t="s">
        <v>89</v>
      </c>
      <c r="D141" s="137" t="s">
        <v>90</v>
      </c>
      <c r="E141" s="137"/>
      <c r="F141" s="111">
        <v>60</v>
      </c>
      <c r="G141" s="112"/>
      <c r="H141" s="97"/>
      <c r="I141" s="100"/>
    </row>
    <row r="142" spans="1:9" ht="12.75">
      <c r="A142" s="74"/>
      <c r="B142" s="113"/>
      <c r="C142" s="134"/>
      <c r="D142" s="94"/>
      <c r="E142" s="117"/>
      <c r="F142" s="148"/>
      <c r="G142" s="110"/>
      <c r="H142" s="97"/>
      <c r="I142" s="100"/>
    </row>
    <row r="143" spans="1:9" ht="12.75">
      <c r="A143" s="74"/>
      <c r="B143" s="116" t="s">
        <v>26</v>
      </c>
      <c r="C143" s="117"/>
      <c r="D143" s="117"/>
      <c r="E143" s="117"/>
      <c r="F143" s="148"/>
      <c r="G143" s="110"/>
      <c r="H143" s="97"/>
      <c r="I143" s="100"/>
    </row>
    <row r="144" spans="1:9" ht="12.75">
      <c r="A144" s="74"/>
      <c r="B144" s="113"/>
      <c r="C144" s="117"/>
      <c r="D144" s="117"/>
      <c r="E144" s="117"/>
      <c r="F144" s="148"/>
      <c r="G144" s="110"/>
      <c r="H144" s="97"/>
      <c r="I144" s="100"/>
    </row>
    <row r="145" spans="1:9" ht="12.75">
      <c r="A145" s="74"/>
      <c r="B145" s="118" t="s">
        <v>0</v>
      </c>
      <c r="C145" s="118" t="s">
        <v>19</v>
      </c>
      <c r="D145" s="118" t="s">
        <v>20</v>
      </c>
      <c r="E145" s="118" t="s">
        <v>21</v>
      </c>
      <c r="F145" s="149" t="s">
        <v>18</v>
      </c>
      <c r="G145" s="118" t="s">
        <v>17</v>
      </c>
      <c r="H145" s="97"/>
      <c r="I145" s="100"/>
    </row>
    <row r="146" spans="1:9" ht="12.75">
      <c r="A146" s="74"/>
      <c r="B146" s="138">
        <v>1</v>
      </c>
      <c r="C146" s="130" t="s">
        <v>83</v>
      </c>
      <c r="D146" s="85" t="s">
        <v>84</v>
      </c>
      <c r="E146" s="119">
        <v>223</v>
      </c>
      <c r="F146" s="109">
        <v>75</v>
      </c>
      <c r="G146" s="106"/>
      <c r="H146" s="97"/>
      <c r="I146" s="100"/>
    </row>
    <row r="147" spans="1:9" ht="12.75">
      <c r="A147" s="74"/>
      <c r="B147" s="140">
        <f aca="true" t="shared" si="1" ref="B147:B161">SUM(B146+1)</f>
        <v>2</v>
      </c>
      <c r="C147" s="130" t="s">
        <v>151</v>
      </c>
      <c r="D147" s="85" t="s">
        <v>108</v>
      </c>
      <c r="E147" s="119">
        <v>186</v>
      </c>
      <c r="F147" s="109">
        <v>74</v>
      </c>
      <c r="G147" s="84"/>
      <c r="H147" s="97"/>
      <c r="I147" s="100"/>
    </row>
    <row r="148" spans="1:9" ht="12.75">
      <c r="A148" s="74"/>
      <c r="B148" s="140">
        <f t="shared" si="1"/>
        <v>3</v>
      </c>
      <c r="C148" s="130" t="s">
        <v>109</v>
      </c>
      <c r="D148" s="85" t="s">
        <v>110</v>
      </c>
      <c r="E148" s="119">
        <v>149</v>
      </c>
      <c r="F148" s="109">
        <v>73</v>
      </c>
      <c r="G148" s="106"/>
      <c r="H148" s="97"/>
      <c r="I148" s="100"/>
    </row>
    <row r="149" spans="1:9" ht="12.75">
      <c r="A149" s="74"/>
      <c r="B149" s="140">
        <f t="shared" si="1"/>
        <v>4</v>
      </c>
      <c r="C149" s="130" t="s">
        <v>132</v>
      </c>
      <c r="D149" s="85" t="s">
        <v>121</v>
      </c>
      <c r="E149" s="119">
        <v>111</v>
      </c>
      <c r="F149" s="109">
        <v>68</v>
      </c>
      <c r="G149" s="107"/>
      <c r="H149" s="97"/>
      <c r="I149" s="100"/>
    </row>
    <row r="150" spans="1:9" ht="12.75">
      <c r="A150" s="74"/>
      <c r="B150" s="140">
        <f t="shared" si="1"/>
        <v>5</v>
      </c>
      <c r="C150" s="130" t="s">
        <v>133</v>
      </c>
      <c r="D150" s="85" t="s">
        <v>120</v>
      </c>
      <c r="E150" s="119">
        <v>74</v>
      </c>
      <c r="F150" s="109">
        <v>62</v>
      </c>
      <c r="G150" s="112"/>
      <c r="H150" s="97"/>
      <c r="I150" s="100"/>
    </row>
    <row r="151" spans="1:9" ht="12.75">
      <c r="A151" s="74"/>
      <c r="B151" s="140">
        <f t="shared" si="1"/>
        <v>6</v>
      </c>
      <c r="C151" s="130" t="s">
        <v>125</v>
      </c>
      <c r="D151" s="85" t="s">
        <v>126</v>
      </c>
      <c r="E151" s="119"/>
      <c r="F151" s="109">
        <v>60</v>
      </c>
      <c r="G151" s="111"/>
      <c r="H151" s="97"/>
      <c r="I151" s="100"/>
    </row>
    <row r="152" spans="1:9" ht="12.75">
      <c r="A152" s="74"/>
      <c r="B152" s="140">
        <f t="shared" si="1"/>
        <v>7</v>
      </c>
      <c r="C152" s="130" t="s">
        <v>134</v>
      </c>
      <c r="D152" s="131" t="s">
        <v>104</v>
      </c>
      <c r="E152" s="119"/>
      <c r="F152" s="109">
        <v>60</v>
      </c>
      <c r="G152" s="111"/>
      <c r="H152" s="97"/>
      <c r="I152" s="100"/>
    </row>
    <row r="153" spans="1:9" ht="12.75">
      <c r="A153" s="74"/>
      <c r="B153" s="140">
        <f t="shared" si="1"/>
        <v>8</v>
      </c>
      <c r="C153" s="132" t="s">
        <v>97</v>
      </c>
      <c r="D153" s="82" t="s">
        <v>148</v>
      </c>
      <c r="E153" s="119"/>
      <c r="F153" s="109">
        <v>60</v>
      </c>
      <c r="G153" s="111"/>
      <c r="H153" s="97"/>
      <c r="I153" s="100"/>
    </row>
    <row r="154" spans="1:9" ht="12.75">
      <c r="A154" s="74"/>
      <c r="B154" s="140">
        <f t="shared" si="1"/>
        <v>9</v>
      </c>
      <c r="C154" s="130" t="s">
        <v>127</v>
      </c>
      <c r="D154" s="85" t="s">
        <v>128</v>
      </c>
      <c r="E154" s="80"/>
      <c r="F154" s="109">
        <v>60</v>
      </c>
      <c r="G154" s="111"/>
      <c r="H154" s="97"/>
      <c r="I154" s="100"/>
    </row>
    <row r="155" spans="1:9" ht="12.75">
      <c r="A155" s="74"/>
      <c r="B155" s="140">
        <f t="shared" si="1"/>
        <v>10</v>
      </c>
      <c r="C155" s="130" t="s">
        <v>99</v>
      </c>
      <c r="D155" s="85" t="s">
        <v>100</v>
      </c>
      <c r="E155" s="80"/>
      <c r="F155" s="109">
        <v>60</v>
      </c>
      <c r="G155" s="111"/>
      <c r="H155" s="97"/>
      <c r="I155" s="100"/>
    </row>
    <row r="156" spans="1:9" ht="12.75">
      <c r="A156" s="74"/>
      <c r="B156" s="140">
        <f t="shared" si="1"/>
        <v>11</v>
      </c>
      <c r="C156" s="130" t="s">
        <v>101</v>
      </c>
      <c r="D156" s="85" t="s">
        <v>102</v>
      </c>
      <c r="E156" s="80"/>
      <c r="F156" s="109">
        <v>60</v>
      </c>
      <c r="G156" s="111"/>
      <c r="H156" s="97"/>
      <c r="I156" s="100"/>
    </row>
    <row r="157" spans="1:9" ht="12.75">
      <c r="A157" s="74"/>
      <c r="B157" s="140">
        <f t="shared" si="1"/>
        <v>12</v>
      </c>
      <c r="C157" s="130" t="s">
        <v>113</v>
      </c>
      <c r="D157" s="85" t="s">
        <v>114</v>
      </c>
      <c r="E157" s="119"/>
      <c r="F157" s="109">
        <v>0</v>
      </c>
      <c r="G157" s="111"/>
      <c r="H157" s="97"/>
      <c r="I157" s="100"/>
    </row>
    <row r="158" spans="1:9" ht="12.75">
      <c r="A158" s="74"/>
      <c r="B158" s="140">
        <f t="shared" si="1"/>
        <v>13</v>
      </c>
      <c r="C158" s="130" t="s">
        <v>111</v>
      </c>
      <c r="D158" s="85" t="s">
        <v>149</v>
      </c>
      <c r="E158" s="119"/>
      <c r="F158" s="109">
        <v>0</v>
      </c>
      <c r="G158" s="111"/>
      <c r="H158" s="97"/>
      <c r="I158" s="100"/>
    </row>
    <row r="159" spans="1:9" ht="12.75">
      <c r="A159" s="74"/>
      <c r="B159" s="140">
        <f t="shared" si="1"/>
        <v>14</v>
      </c>
      <c r="C159" s="130" t="s">
        <v>150</v>
      </c>
      <c r="D159" s="85" t="s">
        <v>94</v>
      </c>
      <c r="E159" s="119"/>
      <c r="F159" s="109">
        <v>0</v>
      </c>
      <c r="G159" s="111"/>
      <c r="H159" s="97"/>
      <c r="I159" s="100"/>
    </row>
    <row r="160" spans="1:9" ht="12.75">
      <c r="A160" s="74"/>
      <c r="B160" s="140">
        <f t="shared" si="1"/>
        <v>15</v>
      </c>
      <c r="C160" s="130" t="s">
        <v>123</v>
      </c>
      <c r="D160" s="85" t="s">
        <v>124</v>
      </c>
      <c r="E160" s="119"/>
      <c r="F160" s="109">
        <v>0</v>
      </c>
      <c r="G160" s="111"/>
      <c r="H160" s="97"/>
      <c r="I160" s="100"/>
    </row>
    <row r="161" spans="1:9" ht="12.75">
      <c r="A161" s="74"/>
      <c r="B161" s="140">
        <f t="shared" si="1"/>
        <v>16</v>
      </c>
      <c r="C161" s="130" t="s">
        <v>115</v>
      </c>
      <c r="D161" s="85" t="s">
        <v>116</v>
      </c>
      <c r="E161" s="80"/>
      <c r="F161" s="109">
        <v>0</v>
      </c>
      <c r="G161" s="111"/>
      <c r="H161" s="97"/>
      <c r="I161" s="100"/>
    </row>
    <row r="162" spans="1:9" ht="12.75">
      <c r="A162" s="74"/>
      <c r="B162" s="113"/>
      <c r="C162" s="94"/>
      <c r="D162" s="94"/>
      <c r="E162" s="114"/>
      <c r="F162" s="115"/>
      <c r="G162" s="120"/>
      <c r="H162" s="97"/>
      <c r="I162" s="100"/>
    </row>
    <row r="163" spans="1:9" ht="12.75">
      <c r="A163" s="74"/>
      <c r="B163" s="116" t="s">
        <v>35</v>
      </c>
      <c r="C163" s="94"/>
      <c r="D163" s="94"/>
      <c r="E163" s="114"/>
      <c r="F163" s="115"/>
      <c r="G163" s="120"/>
      <c r="H163" s="97"/>
      <c r="I163" s="100"/>
    </row>
    <row r="164" spans="1:9" ht="12.75">
      <c r="A164" s="74"/>
      <c r="B164" s="113"/>
      <c r="C164" s="117"/>
      <c r="D164" s="117"/>
      <c r="E164" s="117"/>
      <c r="F164" s="148"/>
      <c r="G164" s="110"/>
      <c r="H164" s="97"/>
      <c r="I164" s="100"/>
    </row>
    <row r="165" spans="1:9" ht="12.75">
      <c r="A165" s="104" t="s">
        <v>0</v>
      </c>
      <c r="B165" s="104"/>
      <c r="C165" s="104" t="s">
        <v>2</v>
      </c>
      <c r="D165" s="104" t="s">
        <v>3</v>
      </c>
      <c r="E165" s="105" t="s">
        <v>4</v>
      </c>
      <c r="F165" s="17" t="s">
        <v>28</v>
      </c>
      <c r="G165" s="17" t="s">
        <v>29</v>
      </c>
      <c r="H165" s="17" t="s">
        <v>16</v>
      </c>
      <c r="I165" s="9" t="s">
        <v>6</v>
      </c>
    </row>
    <row r="166" spans="1:9" ht="12.75">
      <c r="A166" s="84">
        <v>1</v>
      </c>
      <c r="B166" s="78" t="s">
        <v>52</v>
      </c>
      <c r="C166" s="79" t="s">
        <v>66</v>
      </c>
      <c r="D166" s="80" t="s">
        <v>55</v>
      </c>
      <c r="E166" s="80" t="s">
        <v>56</v>
      </c>
      <c r="F166" s="54">
        <v>72</v>
      </c>
      <c r="G166" s="54">
        <v>72</v>
      </c>
      <c r="H166" s="19">
        <f>SUM(F166:G166)</f>
        <v>144</v>
      </c>
      <c r="I166" s="55" t="s">
        <v>142</v>
      </c>
    </row>
    <row r="167" spans="1:9" ht="12.75">
      <c r="A167" s="84">
        <v>2</v>
      </c>
      <c r="B167" s="78" t="s">
        <v>64</v>
      </c>
      <c r="C167" s="79" t="s">
        <v>60</v>
      </c>
      <c r="D167" s="80" t="s">
        <v>61</v>
      </c>
      <c r="E167" s="123" t="s">
        <v>62</v>
      </c>
      <c r="F167" s="54">
        <v>73</v>
      </c>
      <c r="G167" s="154">
        <v>60</v>
      </c>
      <c r="H167" s="155">
        <f>SUM(F167:G167)</f>
        <v>133</v>
      </c>
      <c r="I167" s="55" t="s">
        <v>143</v>
      </c>
    </row>
    <row r="168" spans="1:9" ht="12.75">
      <c r="A168" s="84">
        <v>3</v>
      </c>
      <c r="B168" s="78" t="s">
        <v>64</v>
      </c>
      <c r="C168" s="79" t="s">
        <v>73</v>
      </c>
      <c r="D168" s="80" t="s">
        <v>74</v>
      </c>
      <c r="E168" s="123" t="s">
        <v>75</v>
      </c>
      <c r="F168" s="109">
        <v>71</v>
      </c>
      <c r="G168" s="112">
        <v>0</v>
      </c>
      <c r="H168" s="155">
        <f>SUM(F168:G168)</f>
        <v>71</v>
      </c>
      <c r="I168" s="55" t="s">
        <v>144</v>
      </c>
    </row>
    <row r="169" spans="1:9" ht="12.75">
      <c r="A169" s="84">
        <v>4</v>
      </c>
      <c r="B169" s="121" t="s">
        <v>63</v>
      </c>
      <c r="C169" s="79" t="s">
        <v>76</v>
      </c>
      <c r="D169" s="79" t="s">
        <v>57</v>
      </c>
      <c r="E169" s="122" t="s">
        <v>58</v>
      </c>
      <c r="F169" s="108">
        <v>66.5</v>
      </c>
      <c r="G169" s="84">
        <v>0</v>
      </c>
      <c r="H169" s="56">
        <f>SUM(F169:G169)</f>
        <v>66.5</v>
      </c>
      <c r="I169" s="55" t="s">
        <v>145</v>
      </c>
    </row>
    <row r="170" spans="1:9" ht="12.75">
      <c r="A170" s="74"/>
      <c r="B170" s="113"/>
      <c r="C170" s="124"/>
      <c r="D170" s="124"/>
      <c r="E170" s="125"/>
      <c r="F170" s="142"/>
      <c r="G170" s="97"/>
      <c r="H170" s="97"/>
      <c r="I170" s="100"/>
    </row>
    <row r="171" spans="1:9" ht="12.75">
      <c r="A171" s="74"/>
      <c r="B171" s="116" t="s">
        <v>12</v>
      </c>
      <c r="C171" s="117"/>
      <c r="D171" s="117"/>
      <c r="E171" s="117"/>
      <c r="F171" s="142"/>
      <c r="G171" s="97"/>
      <c r="H171" s="100"/>
      <c r="I171" s="100"/>
    </row>
    <row r="172" spans="1:9" ht="12.75">
      <c r="A172" s="101"/>
      <c r="B172" s="113"/>
      <c r="C172" s="117"/>
      <c r="D172" s="117"/>
      <c r="E172" s="117"/>
      <c r="F172" s="142"/>
      <c r="G172" s="97"/>
      <c r="H172" s="77"/>
      <c r="I172" s="77"/>
    </row>
    <row r="173" spans="1:9" ht="12.75">
      <c r="A173" s="104" t="s">
        <v>0</v>
      </c>
      <c r="B173" s="104"/>
      <c r="C173" s="104" t="s">
        <v>2</v>
      </c>
      <c r="D173" s="104" t="s">
        <v>3</v>
      </c>
      <c r="E173" s="105" t="s">
        <v>4</v>
      </c>
      <c r="F173" s="17" t="s">
        <v>153</v>
      </c>
      <c r="G173" s="17" t="s">
        <v>16</v>
      </c>
      <c r="H173" s="9" t="s">
        <v>6</v>
      </c>
      <c r="I173" s="100"/>
    </row>
    <row r="174" spans="1:9" ht="12.75">
      <c r="A174" s="84">
        <v>1</v>
      </c>
      <c r="B174" s="78" t="s">
        <v>52</v>
      </c>
      <c r="C174" s="79" t="s">
        <v>46</v>
      </c>
      <c r="D174" s="80" t="s">
        <v>47</v>
      </c>
      <c r="E174" s="80" t="s">
        <v>48</v>
      </c>
      <c r="F174" s="54">
        <v>138</v>
      </c>
      <c r="G174" s="19">
        <f>SUM(F174:F174)</f>
        <v>138</v>
      </c>
      <c r="H174" s="17"/>
      <c r="I174" s="100"/>
    </row>
    <row r="175" spans="1:9" ht="12.75">
      <c r="A175" s="84">
        <v>2</v>
      </c>
      <c r="B175" s="78" t="s">
        <v>52</v>
      </c>
      <c r="C175" s="79" t="s">
        <v>77</v>
      </c>
      <c r="D175" s="80" t="s">
        <v>36</v>
      </c>
      <c r="E175" s="80" t="s">
        <v>37</v>
      </c>
      <c r="F175" s="54">
        <v>0</v>
      </c>
      <c r="G175" s="155">
        <f>SUM(F175:F175)</f>
        <v>0</v>
      </c>
      <c r="H175" s="53"/>
      <c r="I175" s="100"/>
    </row>
    <row r="176" spans="1:9" ht="12.75">
      <c r="A176" s="84">
        <v>3</v>
      </c>
      <c r="B176" s="78" t="s">
        <v>53</v>
      </c>
      <c r="C176" s="79" t="s">
        <v>49</v>
      </c>
      <c r="D176" s="80" t="s">
        <v>152</v>
      </c>
      <c r="E176" s="123" t="s">
        <v>154</v>
      </c>
      <c r="F176" s="156">
        <v>0</v>
      </c>
      <c r="G176" s="155">
        <f>SUM(F176:F176)</f>
        <v>0</v>
      </c>
      <c r="H176" s="85"/>
      <c r="I176" s="100"/>
    </row>
    <row r="177" spans="1:9" ht="12.75">
      <c r="A177" s="112">
        <v>4</v>
      </c>
      <c r="B177" s="78" t="s">
        <v>52</v>
      </c>
      <c r="C177" s="79" t="s">
        <v>80</v>
      </c>
      <c r="D177" s="80" t="s">
        <v>78</v>
      </c>
      <c r="E177" s="80" t="s">
        <v>79</v>
      </c>
      <c r="F177" s="109">
        <v>128.5</v>
      </c>
      <c r="G177" s="56">
        <f>SUM(F177:F177)</f>
        <v>128.5</v>
      </c>
      <c r="H177" s="85"/>
      <c r="I177" s="100"/>
    </row>
    <row r="178" spans="1:9" ht="12.75">
      <c r="A178" s="74"/>
      <c r="B178" s="100"/>
      <c r="C178" s="100"/>
      <c r="D178" s="100"/>
      <c r="E178" s="100"/>
      <c r="F178" s="150"/>
      <c r="G178" s="100"/>
      <c r="H178" s="100"/>
      <c r="I178" s="100"/>
    </row>
  </sheetData>
  <sheetProtection/>
  <printOptions/>
  <pageMargins left="0.13" right="0.2" top="0.13" bottom="0.18" header="0.13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PLWiR</dc:creator>
  <cp:keywords/>
  <dc:description/>
  <cp:lastModifiedBy>Asia</cp:lastModifiedBy>
  <cp:lastPrinted>2011-08-05T14:42:00Z</cp:lastPrinted>
  <dcterms:created xsi:type="dcterms:W3CDTF">2009-08-10T09:15:28Z</dcterms:created>
  <dcterms:modified xsi:type="dcterms:W3CDTF">2013-08-08T15:28:53Z</dcterms:modified>
  <cp:category/>
  <cp:version/>
  <cp:contentType/>
  <cp:contentStatus/>
</cp:coreProperties>
</file>